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60" windowWidth="20490" windowHeight="7695"/>
  </bookViews>
  <sheets>
    <sheet name="RUMUSAN RISIKO" sheetId="9" r:id="rId1"/>
    <sheet name="PENTAKSIRAN RISIKO - OPR P001" sheetId="1" r:id="rId2"/>
    <sheet name="PENTAKSIRAN RISIKO - OPR P002" sheetId="2" r:id="rId3"/>
    <sheet name="OPR P003 - PROSEDUR 1" sheetId="3" r:id="rId4"/>
    <sheet name="OPRP004-PINJAMAN KEND KOMP" sheetId="4" r:id="rId5"/>
    <sheet name="OPR P005 - PROSEDUR 1" sheetId="5" r:id="rId6"/>
    <sheet name="OPR P006 - PROSEDUR 1" sheetId="6" r:id="rId7"/>
    <sheet name="OPR AKAUN BLM TERIMA" sheetId="7" r:id="rId8"/>
    <sheet name="OPR P008" sheetId="8" r:id="rId9"/>
  </sheets>
  <definedNames>
    <definedName name="_xlnm._FilterDatabase" localSheetId="7" hidden="1">'OPR AKAUN BLM TERIMA'!$A$12:$M$12</definedName>
    <definedName name="_xlnm._FilterDatabase" localSheetId="3" hidden="1">'OPR P003 - PROSEDUR 1'!$A$12:$N$12</definedName>
    <definedName name="_xlnm._FilterDatabase" localSheetId="5" hidden="1">'OPR P005 - PROSEDUR 1'!$A$12:$N$14</definedName>
    <definedName name="_xlnm._FilterDatabase" localSheetId="6" hidden="1">'OPR P006 - PROSEDUR 1'!$A$12:$N$13</definedName>
    <definedName name="_xlnm._FilterDatabase" localSheetId="4" hidden="1">'OPRP004-PINJAMAN KEND KOMP'!$A$12:$N$13</definedName>
    <definedName name="_xlnm._FilterDatabase" localSheetId="1" hidden="1">'PENTAKSIRAN RISIKO - OPR P001'!$A$12:$M$12</definedName>
    <definedName name="_xlnm._FilterDatabase" localSheetId="2" hidden="1">'PENTAKSIRAN RISIKO - OPR P002'!$A$12:$M$12</definedName>
    <definedName name="_xlnm.Print_Area" localSheetId="7">'OPR AKAUN BLM TERIMA'!$A$1:$M$16</definedName>
    <definedName name="_xlnm.Print_Area" localSheetId="3">'OPR P003 - PROSEDUR 1'!$A$1:$N$13</definedName>
    <definedName name="_xlnm.Print_Area" localSheetId="5">'OPR P005 - PROSEDUR 1'!$A$1:$N$14</definedName>
    <definedName name="_xlnm.Print_Area" localSheetId="6">'OPR P006 - PROSEDUR 1'!$A$1:$N$14</definedName>
    <definedName name="_xlnm.Print_Area" localSheetId="8">'OPR P008'!$A$1:$N$13</definedName>
    <definedName name="_xlnm.Print_Area" localSheetId="4">'OPRP004-PINJAMAN KEND KOMP'!$A$1:$N$14</definedName>
    <definedName name="_xlnm.Print_Area" localSheetId="1">'PENTAKSIRAN RISIKO - OPR P001'!$A$1:$M$16</definedName>
    <definedName name="_xlnm.Print_Area" localSheetId="2">'PENTAKSIRAN RISIKO - OPR P002'!$A$1:$M$13</definedName>
    <definedName name="_xlnm.Print_Titles" localSheetId="7">'OPR AKAUN BLM TERIMA'!$10:$12</definedName>
    <definedName name="_xlnm.Print_Titles" localSheetId="3">'OPR P003 - PROSEDUR 1'!$10:$12</definedName>
    <definedName name="_xlnm.Print_Titles" localSheetId="5">'OPR P005 - PROSEDUR 1'!$10:$12</definedName>
    <definedName name="_xlnm.Print_Titles" localSheetId="6">'OPR P006 - PROSEDUR 1'!$10:$12</definedName>
    <definedName name="_xlnm.Print_Titles" localSheetId="4">'OPRP004-PINJAMAN KEND KOMP'!$10:$12</definedName>
    <definedName name="_xlnm.Print_Titles" localSheetId="1">'PENTAKSIRAN RISIKO - OPR P001'!$10:$12</definedName>
    <definedName name="_xlnm.Print_Titles" localSheetId="2">'PENTAKSIRAN RISIKO - OPR P002'!$10:$12</definedName>
  </definedNames>
  <calcPr calcId="145621" concurrentCalc="0"/>
</workbook>
</file>

<file path=xl/calcChain.xml><?xml version="1.0" encoding="utf-8"?>
<calcChain xmlns="http://schemas.openxmlformats.org/spreadsheetml/2006/main">
  <c r="G6" i="9"/>
  <c r="G7"/>
  <c r="G8"/>
  <c r="G9"/>
  <c r="G10"/>
  <c r="G11"/>
  <c r="G12"/>
  <c r="F13"/>
  <c r="E13"/>
  <c r="D13"/>
  <c r="G13"/>
  <c r="G5"/>
</calcChain>
</file>

<file path=xl/sharedStrings.xml><?xml version="1.0" encoding="utf-8"?>
<sst xmlns="http://schemas.openxmlformats.org/spreadsheetml/2006/main" count="416" uniqueCount="169">
  <si>
    <t>BORANG PENTAKSIRAN RISIKO</t>
  </si>
  <si>
    <t>Proses (Perkhidmatan Utama / Sokongan / Operasi Perkhidmatan Sokongan) :</t>
  </si>
  <si>
    <t>Peneraju Proses :</t>
  </si>
  <si>
    <t>Pegawai yang Bertanggungjawab (PYB):</t>
  </si>
  <si>
    <t>Pusat Tanggungjawab (PTJ):</t>
  </si>
  <si>
    <t>Tarikh:</t>
  </si>
  <si>
    <t>Nota*:  Rujuk Matriks Penilaian Risiko</t>
  </si>
  <si>
    <t>NAMA DAN KOD PROSEDUR :</t>
  </si>
  <si>
    <t>BIL.</t>
  </si>
  <si>
    <t>Identifikasi Risiko</t>
  </si>
  <si>
    <t>Penyataan Risiko Secara Mudah
(Sebelum Tindakan) *</t>
  </si>
  <si>
    <t xml:space="preserve">Strategi Tindakan </t>
  </si>
  <si>
    <t>Penyataan Risiko Secara Mudah 
(Selepas Tindakan)*</t>
  </si>
  <si>
    <t>Langkah dalam prosedur</t>
  </si>
  <si>
    <t>Risiko yang Dikenal pasti</t>
  </si>
  <si>
    <t>Punca/Sumber Risiko</t>
  </si>
  <si>
    <t>Kesan Risiko</t>
  </si>
  <si>
    <t>Kawalan Sedia Ada</t>
  </si>
  <si>
    <t>Keterukan</t>
  </si>
  <si>
    <t>Kemungkinan</t>
  </si>
  <si>
    <t>Tahap</t>
  </si>
  <si>
    <t>6.2.1</t>
  </si>
  <si>
    <t>Surat kelulusan peruntukan mengurus lewat diterima</t>
  </si>
  <si>
    <t>Surat/emel tidak dihantar terus kepada pegawai yang menguruskan agihan peruntukan</t>
  </si>
  <si>
    <t>Agihan kepada PTJ tidak dapat dibuat mengikut tempoh yang ditetapkan</t>
  </si>
  <si>
    <t xml:space="preserve">Menghubungi pegawai kementerian yang terlibat dalam urusan belanjawan </t>
  </si>
  <si>
    <t>4 (R)</t>
  </si>
  <si>
    <t>6.3.1
6.3.2</t>
  </si>
  <si>
    <t>Jumlah yang diluluskan oleh kementerian tidak mengikut perancangan asal</t>
  </si>
  <si>
    <t>Keadaan ekonomi semasa</t>
  </si>
  <si>
    <t>Agihan kepada PTJ tidak dapat dibuat mengikut keperluan</t>
  </si>
  <si>
    <t>Agihan dibuat berdasarkan peruntukan yang diluluskan</t>
  </si>
  <si>
    <t>15 (T)</t>
  </si>
  <si>
    <t>Meningkatkan sumber pendapatan dalaman universiti</t>
  </si>
  <si>
    <t>6.3.3</t>
  </si>
  <si>
    <t>Kelulusan daripada Pihak Berkuasa Universiti lewat diterima</t>
  </si>
  <si>
    <t>Tarikh Mesyuarat JKTK adalah tiga (3) bulan sekali</t>
  </si>
  <si>
    <t>Membuat agihan berdasarkan kuasa Bursar iaitu RM100 ribu</t>
  </si>
  <si>
    <t>10 (S)</t>
  </si>
  <si>
    <t xml:space="preserve">Membuat cadangan agihan lebih awal berdasarkan keperluan mesti ada (must have) </t>
  </si>
  <si>
    <t>6.6.2</t>
  </si>
  <si>
    <t xml:space="preserve">Terdapat pindaan ke atas cadangan permohonan berdasarkan keputusan Pihak Berkuasa Universiti </t>
  </si>
  <si>
    <t>Permohonan Cadangan Belanjawan disediakan  mengikut keutamaan aktiviti dan keperluan semasa Universiti</t>
  </si>
  <si>
    <t>Permohonan cadangan lewat dikemukakan kepada Agensi Pusat</t>
  </si>
  <si>
    <t>Mengadakan Task Force untuk melengkapkan pindaan</t>
  </si>
  <si>
    <t>1 (R)</t>
  </si>
  <si>
    <t>Permohonan untuk pembangunan sistem bajet bagi keperluan sebarang pindaan</t>
  </si>
  <si>
    <t>Perancangan awal perbelanjaan hendaklah mengambilkira keperluan pindahan peruntukan</t>
  </si>
  <si>
    <t>Semakan baki peruntukan sebelum proses pindahan dibuat</t>
  </si>
  <si>
    <t>Perolehan tidak dapat dilakukan.</t>
  </si>
  <si>
    <t>Peruntukan tidak mencukupi</t>
  </si>
  <si>
    <t>Permohonan pindahan peruntukan tidak diluluskan</t>
  </si>
  <si>
    <t>Menyediakan staf yang lain sebagi pengganti sebelum staf terlibat bercuti/kursus</t>
  </si>
  <si>
    <t xml:space="preserve">4 (R) </t>
  </si>
  <si>
    <t>Semakan maklumat yang di input oleh pegawai atasan.</t>
  </si>
  <si>
    <t xml:space="preserve">i) Maklumat syarikat yang didaftarkan di dalam sistem tidak tepat.                                                    Ii) Boleh menyebabkan salah bayar sekiranya maklumat bank tidak tepat.                                                                      </t>
  </si>
  <si>
    <t>Proses input dibuat secara manual</t>
  </si>
  <si>
    <t>Kesilapan menginput/ kemaskini maklumat syarikat</t>
  </si>
  <si>
    <t>Input/Kemaskini Maklumat</t>
  </si>
  <si>
    <t>Proses</t>
  </si>
  <si>
    <t>PROSEDUR PENDAFTARAN SYARIKAT DAN STAF/ INDIVIDU (UPM/OPR/BEN/ BUY/P003)</t>
  </si>
  <si>
    <t>3 (R)</t>
  </si>
  <si>
    <t>Potongan gaji kepada pinjaman.</t>
  </si>
  <si>
    <t>Tidak dapat membayar balik pinjaman.</t>
  </si>
  <si>
    <t>Staf berhenti setelah pinjaman diluluskan.</t>
  </si>
  <si>
    <t>Keupayaan untuk membayar balik pinjaman.</t>
  </si>
  <si>
    <t>Dapatkan pengesahan maklumat permohonan dan kelayakan permohonan daripada pegawai yang bertanggungjawab</t>
  </si>
  <si>
    <t>PROSEDUR PEMBAYARAN PINJAMAN PEMBIAYAAN KENDERAAN &amp; KOMPUTER (UPM/OPR/ BEN-BYR/P004)</t>
  </si>
  <si>
    <t>Mengurangkan penggunaan cek dan menggalakkan pembayaran EFT</t>
  </si>
  <si>
    <r>
      <t xml:space="preserve">Menggunakan </t>
    </r>
    <r>
      <rPr>
        <i/>
        <sz val="10"/>
        <color indexed="8"/>
        <rFont val="Arial"/>
        <family val="2"/>
      </rPr>
      <t>Cheque Signing Plate</t>
    </r>
  </si>
  <si>
    <t>Cek tidak dapat ditunaikan</t>
  </si>
  <si>
    <t>Perubahan tandatangan pegawai</t>
  </si>
  <si>
    <t>Kesilapan tandatangan oleh pegawai yang diberi kuasa</t>
  </si>
  <si>
    <t>Cek-cek yang telah dicetak akan ditandatangani oleh Pegawai-pegawai yang diberi kuasa</t>
  </si>
  <si>
    <t>7.5.2</t>
  </si>
  <si>
    <t>Tiada</t>
  </si>
  <si>
    <t xml:space="preserve">Maklumat penerimaan cek direkodkan di dalam Buku Daftar Stok Cek
</t>
  </si>
  <si>
    <t>Kekurangan stok cek</t>
  </si>
  <si>
    <t xml:space="preserve">Tiada penyemakan secara rinci </t>
  </si>
  <si>
    <t xml:space="preserve">Cek rosak, No. siri cek tidak berturutan, </t>
  </si>
  <si>
    <t>Semak, sah dan rekodkan butiran cek yang diterima dan simpan di dalam peti besi</t>
  </si>
  <si>
    <t xml:space="preserve">i. Vendor menyediakan perkhidmatan sokongan sepanjang proses penutupan akaun.
</t>
  </si>
  <si>
    <t>4 (R)
4 (R)</t>
  </si>
  <si>
    <t>1
1</t>
  </si>
  <si>
    <t xml:space="preserve">4
</t>
  </si>
  <si>
    <t xml:space="preserve">i. Membuat pemantauan dan penyesuaian secara berkala.
</t>
  </si>
  <si>
    <t>i. Tidak mendapat sijil bersih</t>
  </si>
  <si>
    <t xml:space="preserve">i.  Kelewatan dan  kesilapan dalam mengakaunkan transaksi
</t>
  </si>
  <si>
    <r>
      <t>ii. Penyata kewangan yang disediakan tidak menunjukkan</t>
    </r>
    <r>
      <rPr>
        <i/>
        <sz val="10"/>
        <color indexed="8"/>
        <rFont val="Arial"/>
        <family val="2"/>
      </rPr>
      <t xml:space="preserve"> true  and fair view</t>
    </r>
    <r>
      <rPr>
        <sz val="10"/>
        <color rgb="FF000000"/>
        <rFont val="Arial"/>
        <family val="2"/>
      </rPr>
      <t xml:space="preserve">    
</t>
    </r>
  </si>
  <si>
    <t xml:space="preserve">4 (R)
</t>
  </si>
  <si>
    <t xml:space="preserve">1
</t>
  </si>
  <si>
    <t xml:space="preserve">i. Menyedia dan mengedarkan Pekeliling Penutupan Akaun setiap tahun 
</t>
  </si>
  <si>
    <t xml:space="preserve">i. Sijil Audit lewat dikeluarkan oleh Jabatan Audit Negara
</t>
  </si>
  <si>
    <t xml:space="preserve">i. Masalah sistem
ii. Kesukaran mendapatkan maklumat dan dokumen daripada pihak berkaitan
</t>
  </si>
  <si>
    <t xml:space="preserve">i. Penyata tidak dapat disediakan mengikut tempoh yang ditetapkan
</t>
  </si>
  <si>
    <t>Sediakan penyata kewangan tahunan selewat-lewatnya pada 31 Mac tahun berikutnya</t>
  </si>
  <si>
    <t>7.6.2</t>
  </si>
  <si>
    <t>Prosedur Pengurusan Perakaunan (UPM/OPR/BEN-AKN/P006)</t>
  </si>
  <si>
    <t>Kekerapan menghantar laporan dan mesyuarat dengan PTJ</t>
  </si>
  <si>
    <t>Pemantauan melalui Sistem Volare (debt management)</t>
  </si>
  <si>
    <t>Hasil tidak dapat dikutip.</t>
  </si>
  <si>
    <t>Alamat pelanggan tidak betul/lengkap.</t>
  </si>
  <si>
    <t>Surat Peringatan tidak diterima oleh pelanggan</t>
  </si>
  <si>
    <t>Kemaskini borang terimaan sediada</t>
  </si>
  <si>
    <t>12 (S)</t>
  </si>
  <si>
    <t>i. Senarai invois dihantar ke PTJ dan zok/seksyen kewangan setiap 3 bulan.
ii. Pemberitahuan langkah bayaran dilampirkan pada setiap invois.</t>
  </si>
  <si>
    <t>Hutang tidak dapat diselaraskan dan laporan hutang tidak tepat.</t>
  </si>
  <si>
    <t>Maklumat bayaran tidak lengkap</t>
  </si>
  <si>
    <t>Hutang tidak dikemaskini</t>
  </si>
  <si>
    <t>Invois tidak diterima oleh pelanggan</t>
  </si>
  <si>
    <t>Membangunkan sistem perekodan perkhidmatan yang diberi oleh PTJ</t>
  </si>
  <si>
    <t>20 (T)</t>
  </si>
  <si>
    <t>Pemakluman secara manual apabila menerima maklumat</t>
  </si>
  <si>
    <t>Hasil tidak/lewat dapat dikutip</t>
  </si>
  <si>
    <t>Tiada Aplikasi ICT yang menyokong proses ini / tiada rekod daftar perkhidmatan yang ditawarkan.</t>
  </si>
  <si>
    <t>Inbois tidak/lewat dikeluarkan</t>
  </si>
  <si>
    <t>7.2.1</t>
  </si>
  <si>
    <t>4(R)</t>
  </si>
  <si>
    <t>Pengesahan Terimaan daripada PTJ</t>
  </si>
  <si>
    <t>Kerugian kepada Universiti</t>
  </si>
  <si>
    <t xml:space="preserve">Pindaan dokumen oleh pembekal. </t>
  </si>
  <si>
    <t>Pembayaran tidak tepat atau tuntutan dihantar untuk kali kedua</t>
  </si>
  <si>
    <t>Semak Dokumen Pembayaran</t>
  </si>
  <si>
    <t>Dimasukkan dalam  Mesyuarat Jabatan Fakulti bagi tujuan pemantauan.</t>
  </si>
  <si>
    <t>Laporan PO tertunggak dibentangkan di  dalam  Mesyuarat Fakulti bagi tujuan pemantauan.</t>
  </si>
  <si>
    <t>Peningkatan Liabiliti Universiti.</t>
  </si>
  <si>
    <t>Pembekal menghantar dokumen secara pos.</t>
  </si>
  <si>
    <t>Dokumen hilang / sampai pada penerima yang salah</t>
  </si>
  <si>
    <t>Terima Permohonan Pembayaran Daripada Pembekal</t>
  </si>
  <si>
    <t>PROSEDUR PEMBAYARAN KEPADA PEMBEKAL (UPM/OPR/BEN-BYR/P008)</t>
  </si>
  <si>
    <t>BIL</t>
  </si>
  <si>
    <t>KOD PROSEDUR</t>
  </si>
  <si>
    <t>NAMA PROSEDUR</t>
  </si>
  <si>
    <t>KEPUTUSAN RISIKO</t>
  </si>
  <si>
    <t>JUMLAH</t>
  </si>
  <si>
    <t>T</t>
  </si>
  <si>
    <t>S</t>
  </si>
  <si>
    <t>R</t>
  </si>
  <si>
    <t>UPM/OPR/BEN/BJT/P001</t>
  </si>
  <si>
    <t>PROSEDUR AGIHAN PERUNTUKAN MENGURUS TAHUNAN</t>
  </si>
  <si>
    <t>PROSEDUR PERMOHONAN PINDAHAN PERUNTUKAN BELANJA MENGURUS</t>
  </si>
  <si>
    <t>UPM/OPR/BEN/BJT/P002</t>
  </si>
  <si>
    <t>UPM/OPR/BEN/BJT/P003</t>
  </si>
  <si>
    <t>PROSEDUR PEMBAYARAN KEPADA PEMBEKAL</t>
  </si>
  <si>
    <t>UPM/OPR/BEN/BJT/P004</t>
  </si>
  <si>
    <t xml:space="preserve">PROSEDUR PEMBAYARAN PINJAMAN/PEMBIAYAAN KENDERAAN DAN KOMPUTER </t>
  </si>
  <si>
    <t>PROSEDUR PENGURUSAN CEK</t>
  </si>
  <si>
    <t>UPM/OPR/BEN/AKN/P005</t>
  </si>
  <si>
    <t>PROSEDUR PENGURUSAN PERAKAUNAN</t>
  </si>
  <si>
    <t>UPM/OPR/BEN-AKN/P007</t>
  </si>
  <si>
    <t>UPM/OPR/BEN-AKN/P006</t>
  </si>
  <si>
    <t>UPM/OPR/BEN-BUY/P008</t>
  </si>
  <si>
    <t>PROSEDUR PENGURUSAN AKAUN BELUM TERIMA</t>
  </si>
  <si>
    <t>PROSEDUR PENDAFTARAN SYARIKAT DAN STAF/INDIVIDU</t>
  </si>
  <si>
    <t>RUMUSAN PENTAKSIRAN RISIKO PENERAJU PROSES (OPERASI PERKHIDMATAN SOKONGAN - PEJABAT BURSAR)</t>
  </si>
  <si>
    <t>OPERASI PERKHIDMATAN SOKONGAN</t>
  </si>
  <si>
    <t>PEJABAT BURSAR</t>
  </si>
  <si>
    <t>TIMBALAN WAKIL PENGURUSAN, PEJABAT BURSAR</t>
  </si>
  <si>
    <t>17 MAC 2017</t>
  </si>
  <si>
    <t>Nota **:  Warnakan mengikut Tahap Risiko</t>
  </si>
  <si>
    <t>:  Risiko Rendah ( R )</t>
  </si>
  <si>
    <t>: Risiko Sederhana ( S )</t>
  </si>
  <si>
    <t>: Risiko Tinggi ( T )</t>
  </si>
  <si>
    <t>16 MAC 2017</t>
  </si>
  <si>
    <t>2 (R)</t>
  </si>
  <si>
    <t>PROSEDUR AGIHAN PERUNTUKAN MENGURUS TAHUNAN (UPM/OPR/BEN-BJT/P001)</t>
  </si>
  <si>
    <t>PROSEDUR PERMOHONAN PINDAHAN PERUNTUKAN BELANJA MENGURUS (UPM/OPR/BEN-BJT/P002)</t>
  </si>
  <si>
    <t>PROSEDUR PENGURUSAN CEK (UPM/OPR/BEN-AKN/P005)</t>
  </si>
  <si>
    <t>PROSEDUR PENGURUSAN AKAUN BELUM TERIMA (UPM/OPR/BEN-AKN/P007)</t>
  </si>
</sst>
</file>

<file path=xl/styles.xml><?xml version="1.0" encoding="utf-8"?>
<styleSheet xmlns="http://schemas.openxmlformats.org/spreadsheetml/2006/main">
  <fonts count="30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rgb="FF0070C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70C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" fillId="0" borderId="0"/>
    <xf numFmtId="0" fontId="2" fillId="0" borderId="0"/>
  </cellStyleXfs>
  <cellXfs count="271">
    <xf numFmtId="0" fontId="0" fillId="0" borderId="0" xfId="0"/>
    <xf numFmtId="0" fontId="4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15" fontId="8" fillId="0" borderId="0" xfId="0" applyNumberFormat="1" applyFont="1" applyBorder="1" applyAlignment="1">
      <alignment horizontal="left" vertic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6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12" fillId="0" borderId="6" xfId="0" applyFont="1" applyBorder="1" applyAlignment="1">
      <alignment horizontal="center" vertical="top" wrapText="1"/>
    </xf>
    <xf numFmtId="0" fontId="0" fillId="2" borderId="6" xfId="0" applyFont="1" applyFill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0" fontId="0" fillId="2" borderId="6" xfId="0" applyFill="1" applyBorder="1" applyAlignment="1">
      <alignment horizontal="left" vertical="top" wrapText="1"/>
    </xf>
    <xf numFmtId="0" fontId="12" fillId="7" borderId="6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2" fillId="8" borderId="6" xfId="0" applyFont="1" applyFill="1" applyBorder="1" applyAlignment="1">
      <alignment horizontal="center" vertical="top" wrapText="1"/>
    </xf>
    <xf numFmtId="15" fontId="8" fillId="0" borderId="2" xfId="0" applyNumberFormat="1" applyFont="1" applyBorder="1" applyAlignment="1">
      <alignment horizontal="left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5" fillId="0" borderId="0" xfId="4" applyFont="1" applyAlignment="1"/>
    <xf numFmtId="0" fontId="15" fillId="0" borderId="0" xfId="4" applyFont="1" applyAlignment="1">
      <alignment horizontal="center"/>
    </xf>
    <xf numFmtId="0" fontId="15" fillId="2" borderId="0" xfId="4" applyFont="1" applyFill="1" applyAlignment="1">
      <alignment horizontal="center"/>
    </xf>
    <xf numFmtId="0" fontId="15" fillId="0" borderId="0" xfId="4" applyFont="1" applyAlignment="1">
      <alignment horizontal="center" vertical="top" wrapText="1"/>
    </xf>
    <xf numFmtId="0" fontId="15" fillId="0" borderId="0" xfId="4" applyFont="1" applyAlignment="1">
      <alignment horizontal="left" vertical="top" wrapText="1"/>
    </xf>
    <xf numFmtId="0" fontId="15" fillId="0" borderId="6" xfId="4" applyFont="1" applyBorder="1" applyAlignment="1">
      <alignment horizontal="center" vertical="top"/>
    </xf>
    <xf numFmtId="0" fontId="15" fillId="2" borderId="6" xfId="4" applyFont="1" applyFill="1" applyBorder="1" applyAlignment="1">
      <alignment horizontal="center" vertical="top"/>
    </xf>
    <xf numFmtId="0" fontId="15" fillId="0" borderId="6" xfId="4" applyBorder="1" applyAlignment="1">
      <alignment vertical="top" wrapText="1"/>
    </xf>
    <xf numFmtId="0" fontId="12" fillId="0" borderId="6" xfId="4" applyFont="1" applyBorder="1" applyAlignment="1">
      <alignment horizontal="center" vertical="top" wrapText="1"/>
    </xf>
    <xf numFmtId="0" fontId="2" fillId="0" borderId="6" xfId="4" applyFont="1" applyBorder="1" applyAlignment="1">
      <alignment vertical="top" wrapText="1"/>
    </xf>
    <xf numFmtId="0" fontId="2" fillId="0" borderId="6" xfId="4" applyFont="1" applyBorder="1" applyAlignment="1">
      <alignment horizontal="justify" vertical="top"/>
    </xf>
    <xf numFmtId="0" fontId="2" fillId="0" borderId="6" xfId="4" applyFont="1" applyBorder="1" applyAlignment="1">
      <alignment horizontal="left" vertical="top" wrapText="1"/>
    </xf>
    <xf numFmtId="0" fontId="15" fillId="0" borderId="6" xfId="4" applyFont="1" applyBorder="1" applyAlignment="1">
      <alignment horizontal="justify" vertical="top"/>
    </xf>
    <xf numFmtId="0" fontId="15" fillId="0" borderId="6" xfId="4" applyFont="1" applyBorder="1" applyAlignment="1">
      <alignment horizontal="left" vertical="top" wrapText="1"/>
    </xf>
    <xf numFmtId="0" fontId="5" fillId="6" borderId="6" xfId="4" applyFont="1" applyFill="1" applyBorder="1" applyAlignment="1">
      <alignment horizontal="center" vertical="center" wrapText="1"/>
    </xf>
    <xf numFmtId="0" fontId="5" fillId="9" borderId="6" xfId="4" applyFont="1" applyFill="1" applyBorder="1" applyAlignment="1">
      <alignment horizontal="center" vertical="center" wrapText="1"/>
    </xf>
    <xf numFmtId="0" fontId="5" fillId="4" borderId="6" xfId="4" applyFont="1" applyFill="1" applyBorder="1" applyAlignment="1">
      <alignment horizontal="center" vertical="center" wrapText="1"/>
    </xf>
    <xf numFmtId="0" fontId="12" fillId="4" borderId="7" xfId="4" applyFont="1" applyFill="1" applyBorder="1" applyAlignment="1">
      <alignment horizontal="center" vertical="center" wrapText="1"/>
    </xf>
    <xf numFmtId="0" fontId="4" fillId="2" borderId="0" xfId="4" applyFont="1" applyFill="1" applyBorder="1" applyAlignment="1">
      <alignment vertical="center" wrapText="1"/>
    </xf>
    <xf numFmtId="0" fontId="4" fillId="2" borderId="0" xfId="4" applyFont="1" applyFill="1" applyBorder="1"/>
    <xf numFmtId="0" fontId="4" fillId="0" borderId="0" xfId="4" applyFont="1" applyAlignment="1">
      <alignment vertical="top"/>
    </xf>
    <xf numFmtId="0" fontId="4" fillId="2" borderId="0" xfId="4" applyFont="1" applyFill="1" applyAlignment="1">
      <alignment vertical="top"/>
    </xf>
    <xf numFmtId="0" fontId="4" fillId="2" borderId="0" xfId="4" applyFont="1" applyFill="1" applyAlignment="1">
      <alignment horizontal="center" vertical="top"/>
    </xf>
    <xf numFmtId="0" fontId="6" fillId="2" borderId="0" xfId="4" applyFont="1" applyFill="1" applyAlignment="1">
      <alignment horizontal="center" vertical="top"/>
    </xf>
    <xf numFmtId="0" fontId="5" fillId="2" borderId="0" xfId="4" applyFont="1" applyFill="1" applyAlignment="1">
      <alignment horizontal="center" vertical="top"/>
    </xf>
    <xf numFmtId="0" fontId="3" fillId="0" borderId="0" xfId="4" applyFont="1" applyAlignment="1">
      <alignment horizontal="center" vertical="top"/>
    </xf>
    <xf numFmtId="15" fontId="8" fillId="0" borderId="0" xfId="4" applyNumberFormat="1" applyFont="1" applyBorder="1" applyAlignment="1">
      <alignment horizontal="left" vertical="center"/>
    </xf>
    <xf numFmtId="0" fontId="7" fillId="2" borderId="0" xfId="4" applyFont="1" applyFill="1" applyBorder="1" applyAlignment="1">
      <alignment horizontal="left" vertical="center" wrapText="1"/>
    </xf>
    <xf numFmtId="0" fontId="7" fillId="2" borderId="0" xfId="4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left" vertical="top" wrapText="1"/>
    </xf>
    <xf numFmtId="0" fontId="12" fillId="8" borderId="6" xfId="0" applyFont="1" applyFill="1" applyBorder="1" applyAlignment="1">
      <alignment horizontal="center" vertical="top"/>
    </xf>
    <xf numFmtId="0" fontId="0" fillId="0" borderId="6" xfId="0" applyFont="1" applyBorder="1" applyAlignment="1">
      <alignment vertical="top" wrapText="1"/>
    </xf>
    <xf numFmtId="0" fontId="12" fillId="0" borderId="5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15" fontId="8" fillId="0" borderId="0" xfId="0" applyNumberFormat="1" applyFont="1" applyBorder="1" applyAlignment="1">
      <alignment horizontal="left" vertical="center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7" borderId="6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0" fontId="20" fillId="2" borderId="0" xfId="0" applyFont="1" applyFill="1" applyBorder="1"/>
    <xf numFmtId="0" fontId="20" fillId="0" borderId="0" xfId="0" applyFont="1" applyAlignment="1">
      <alignment vertical="top"/>
    </xf>
    <xf numFmtId="0" fontId="20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21" fillId="2" borderId="0" xfId="0" applyFont="1" applyFill="1" applyAlignment="1">
      <alignment horizontal="center" vertical="top"/>
    </xf>
    <xf numFmtId="0" fontId="13" fillId="2" borderId="0" xfId="0" applyFont="1" applyFill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20" fillId="2" borderId="0" xfId="0" applyFont="1" applyFill="1" applyAlignment="1">
      <alignment horizontal="center" vertical="top"/>
    </xf>
    <xf numFmtId="0" fontId="22" fillId="2" borderId="0" xfId="0" applyFont="1" applyFill="1" applyAlignment="1">
      <alignment horizontal="center" vertical="top"/>
    </xf>
    <xf numFmtId="0" fontId="23" fillId="2" borderId="0" xfId="0" applyFont="1" applyFill="1" applyAlignment="1">
      <alignment horizontal="center" vertical="top"/>
    </xf>
    <xf numFmtId="0" fontId="24" fillId="0" borderId="0" xfId="0" applyFont="1" applyAlignment="1">
      <alignment horizontal="center" vertical="top"/>
    </xf>
    <xf numFmtId="15" fontId="13" fillId="0" borderId="0" xfId="0" applyNumberFormat="1" applyFont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" fillId="0" borderId="0" xfId="5"/>
    <xf numFmtId="0" fontId="14" fillId="0" borderId="0" xfId="5" applyFont="1"/>
    <xf numFmtId="0" fontId="14" fillId="0" borderId="0" xfId="5" applyFont="1" applyAlignment="1">
      <alignment wrapText="1"/>
    </xf>
    <xf numFmtId="0" fontId="14" fillId="0" borderId="0" xfId="5" applyFont="1" applyAlignment="1">
      <alignment horizontal="center"/>
    </xf>
    <xf numFmtId="0" fontId="1" fillId="0" borderId="0" xfId="5" applyFont="1" applyFill="1" applyAlignment="1"/>
    <xf numFmtId="0" fontId="0" fillId="0" borderId="0" xfId="6" applyFont="1" applyAlignment="1"/>
    <xf numFmtId="0" fontId="0" fillId="0" borderId="6" xfId="6" applyFont="1" applyBorder="1" applyAlignment="1">
      <alignment horizontal="center" vertical="center"/>
    </xf>
    <xf numFmtId="0" fontId="0" fillId="2" borderId="6" xfId="6" applyFont="1" applyFill="1" applyBorder="1" applyAlignment="1">
      <alignment horizontal="center" vertical="center"/>
    </xf>
    <xf numFmtId="0" fontId="0" fillId="2" borderId="6" xfId="6" applyFont="1" applyFill="1" applyBorder="1" applyAlignment="1">
      <alignment horizontal="center" vertical="center" wrapText="1"/>
    </xf>
    <xf numFmtId="0" fontId="5" fillId="8" borderId="6" xfId="6" applyFont="1" applyFill="1" applyBorder="1" applyAlignment="1">
      <alignment horizontal="center" vertical="center" wrapText="1"/>
    </xf>
    <xf numFmtId="0" fontId="0" fillId="0" borderId="6" xfId="6" applyFont="1" applyBorder="1" applyAlignment="1">
      <alignment horizontal="center" vertical="center" wrapText="1"/>
    </xf>
    <xf numFmtId="0" fontId="0" fillId="0" borderId="0" xfId="6" applyFont="1" applyFill="1" applyAlignment="1"/>
    <xf numFmtId="0" fontId="5" fillId="0" borderId="6" xfId="6" applyFont="1" applyFill="1" applyBorder="1" applyAlignment="1">
      <alignment horizontal="center" vertical="center" wrapText="1"/>
    </xf>
    <xf numFmtId="0" fontId="14" fillId="0" borderId="6" xfId="6" applyFont="1" applyFill="1" applyBorder="1" applyAlignment="1">
      <alignment horizontal="center" vertical="center" wrapText="1"/>
    </xf>
    <xf numFmtId="0" fontId="2" fillId="0" borderId="0" xfId="6" applyFont="1" applyAlignment="1"/>
    <xf numFmtId="0" fontId="5" fillId="6" borderId="6" xfId="6" applyFont="1" applyFill="1" applyBorder="1" applyAlignment="1">
      <alignment horizontal="center" vertical="center" wrapText="1"/>
    </xf>
    <xf numFmtId="0" fontId="5" fillId="5" borderId="6" xfId="6" applyFont="1" applyFill="1" applyBorder="1" applyAlignment="1">
      <alignment horizontal="center" vertical="center" wrapText="1"/>
    </xf>
    <xf numFmtId="0" fontId="5" fillId="4" borderId="6" xfId="6" applyFont="1" applyFill="1" applyBorder="1" applyAlignment="1">
      <alignment horizontal="center" vertical="center" wrapText="1"/>
    </xf>
    <xf numFmtId="0" fontId="12" fillId="4" borderId="6" xfId="6" applyFont="1" applyFill="1" applyBorder="1" applyAlignment="1">
      <alignment horizontal="center" vertical="center" wrapText="1"/>
    </xf>
    <xf numFmtId="0" fontId="4" fillId="2" borderId="0" xfId="6" applyFont="1" applyFill="1" applyBorder="1" applyAlignment="1">
      <alignment vertical="center" wrapText="1"/>
    </xf>
    <xf numFmtId="0" fontId="4" fillId="2" borderId="0" xfId="6" applyFont="1" applyFill="1" applyBorder="1"/>
    <xf numFmtId="0" fontId="1" fillId="0" borderId="0" xfId="5" applyFill="1"/>
    <xf numFmtId="0" fontId="4" fillId="0" borderId="0" xfId="6" applyFont="1" applyFill="1" applyAlignment="1">
      <alignment vertical="top"/>
    </xf>
    <xf numFmtId="0" fontId="14" fillId="0" borderId="0" xfId="6" applyFont="1" applyFill="1" applyAlignment="1">
      <alignment horizontal="center" vertical="top"/>
    </xf>
    <xf numFmtId="0" fontId="26" fillId="0" borderId="0" xfId="6" applyFont="1" applyFill="1" applyAlignment="1">
      <alignment horizontal="center" vertical="top"/>
    </xf>
    <xf numFmtId="0" fontId="5" fillId="0" borderId="0" xfId="6" applyFont="1" applyFill="1" applyAlignment="1">
      <alignment horizontal="center" vertical="top"/>
    </xf>
    <xf numFmtId="15" fontId="5" fillId="0" borderId="0" xfId="6" applyNumberFormat="1" applyFont="1" applyFill="1" applyBorder="1" applyAlignment="1">
      <alignment horizontal="left" vertical="center"/>
    </xf>
    <xf numFmtId="0" fontId="12" fillId="0" borderId="0" xfId="6" applyFont="1" applyFill="1" applyBorder="1" applyAlignment="1">
      <alignment horizontal="left" vertical="center" wrapText="1"/>
    </xf>
    <xf numFmtId="0" fontId="12" fillId="0" borderId="0" xfId="6" applyFont="1" applyFill="1" applyBorder="1" applyAlignment="1">
      <alignment horizontal="center" vertical="center" wrapText="1"/>
    </xf>
    <xf numFmtId="0" fontId="5" fillId="0" borderId="0" xfId="6" applyFont="1" applyFill="1" applyBorder="1" applyAlignment="1">
      <alignment horizontal="center" vertical="top"/>
    </xf>
    <xf numFmtId="0" fontId="5" fillId="0" borderId="0" xfId="6" applyFont="1" applyFill="1" applyBorder="1" applyAlignment="1">
      <alignment horizontal="center" vertical="top" wrapText="1"/>
    </xf>
    <xf numFmtId="0" fontId="4" fillId="2" borderId="0" xfId="6" applyFont="1" applyFill="1" applyAlignment="1">
      <alignment vertical="top"/>
    </xf>
    <xf numFmtId="0" fontId="12" fillId="11" borderId="6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12" borderId="3" xfId="0" applyFill="1" applyBorder="1" applyAlignment="1">
      <alignment horizontal="left" vertical="center" wrapText="1"/>
    </xf>
    <xf numFmtId="0" fontId="0" fillId="0" borderId="0" xfId="0" applyAlignment="1">
      <alignment horizontal="justify" vertical="justify" readingOrder="1"/>
    </xf>
    <xf numFmtId="0" fontId="0" fillId="0" borderId="6" xfId="0" applyBorder="1" applyAlignment="1">
      <alignment horizontal="justify" vertical="justify" readingOrder="1"/>
    </xf>
    <xf numFmtId="0" fontId="0" fillId="0" borderId="6" xfId="0" applyBorder="1" applyAlignment="1">
      <alignment horizontal="left" vertical="center" readingOrder="1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justify" readingOrder="1"/>
    </xf>
    <xf numFmtId="15" fontId="8" fillId="0" borderId="2" xfId="0" applyNumberFormat="1" applyFont="1" applyBorder="1" applyAlignment="1">
      <alignment horizontal="left" vertical="center"/>
    </xf>
    <xf numFmtId="0" fontId="0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8" borderId="6" xfId="0" applyFont="1" applyFill="1" applyBorder="1" applyAlignment="1">
      <alignment horizontal="center" vertical="center"/>
    </xf>
    <xf numFmtId="0" fontId="29" fillId="7" borderId="6" xfId="0" applyFont="1" applyFill="1" applyBorder="1" applyAlignment="1">
      <alignment horizontal="center" vertical="center"/>
    </xf>
    <xf numFmtId="0" fontId="29" fillId="13" borderId="6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top" wrapText="1"/>
    </xf>
    <xf numFmtId="0" fontId="7" fillId="8" borderId="6" xfId="4" applyFont="1" applyFill="1" applyBorder="1" applyAlignment="1">
      <alignment horizontal="center" vertical="top"/>
    </xf>
    <xf numFmtId="0" fontId="18" fillId="0" borderId="6" xfId="0" applyFont="1" applyFill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9" fillId="0" borderId="7" xfId="0" applyFont="1" applyFill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19" fillId="13" borderId="7" xfId="0" applyFont="1" applyFill="1" applyBorder="1" applyAlignment="1">
      <alignment horizontal="center" vertical="center"/>
    </xf>
    <xf numFmtId="0" fontId="0" fillId="0" borderId="6" xfId="6" applyFont="1" applyFill="1" applyBorder="1" applyAlignment="1">
      <alignment horizontal="left" vertical="top" wrapText="1"/>
    </xf>
    <xf numFmtId="0" fontId="1" fillId="0" borderId="6" xfId="5" applyFont="1" applyFill="1" applyBorder="1" applyAlignment="1">
      <alignment horizontal="left" vertical="top" wrapText="1"/>
    </xf>
    <xf numFmtId="0" fontId="14" fillId="0" borderId="6" xfId="6" applyFont="1" applyFill="1" applyBorder="1" applyAlignment="1">
      <alignment horizontal="left" vertical="top" wrapText="1"/>
    </xf>
    <xf numFmtId="0" fontId="0" fillId="2" borderId="6" xfId="6" applyFont="1" applyFill="1" applyBorder="1" applyAlignment="1">
      <alignment horizontal="left" vertical="top" wrapText="1"/>
    </xf>
    <xf numFmtId="0" fontId="0" fillId="0" borderId="6" xfId="6" applyFont="1" applyBorder="1" applyAlignment="1">
      <alignment horizontal="left" vertical="top" wrapText="1"/>
    </xf>
    <xf numFmtId="0" fontId="14" fillId="0" borderId="6" xfId="5" applyFont="1" applyFill="1" applyBorder="1" applyAlignment="1">
      <alignment horizontal="left" vertical="top" wrapText="1"/>
    </xf>
    <xf numFmtId="0" fontId="0" fillId="0" borderId="6" xfId="6" applyFont="1" applyFill="1" applyBorder="1" applyAlignment="1">
      <alignment horizontal="center" vertical="top" wrapText="1"/>
    </xf>
    <xf numFmtId="0" fontId="12" fillId="0" borderId="6" xfId="6" applyFont="1" applyFill="1" applyBorder="1" applyAlignment="1">
      <alignment horizontal="center" vertical="top" wrapText="1"/>
    </xf>
    <xf numFmtId="0" fontId="0" fillId="0" borderId="6" xfId="6" applyFont="1" applyBorder="1" applyAlignment="1">
      <alignment horizontal="center" vertical="top" wrapText="1"/>
    </xf>
    <xf numFmtId="0" fontId="12" fillId="0" borderId="6" xfId="6" applyFont="1" applyBorder="1" applyAlignment="1">
      <alignment horizontal="center" vertical="top" wrapText="1"/>
    </xf>
    <xf numFmtId="0" fontId="12" fillId="12" borderId="3" xfId="0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 wrapText="1"/>
    </xf>
    <xf numFmtId="0" fontId="28" fillId="10" borderId="0" xfId="0" applyFont="1" applyFill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7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/>
    <xf numFmtId="0" fontId="10" fillId="2" borderId="0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29" fillId="2" borderId="10" xfId="0" applyFont="1" applyFill="1" applyBorder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7" fillId="2" borderId="0" xfId="4" applyFont="1" applyFill="1" applyBorder="1" applyAlignment="1">
      <alignment horizontal="left" vertical="center" wrapText="1"/>
    </xf>
    <xf numFmtId="0" fontId="11" fillId="2" borderId="1" xfId="4" applyFont="1" applyFill="1" applyBorder="1" applyAlignment="1">
      <alignment horizontal="left" vertical="center" wrapText="1"/>
    </xf>
    <xf numFmtId="0" fontId="3" fillId="0" borderId="0" xfId="4" applyFont="1" applyAlignment="1">
      <alignment horizontal="center" vertical="top" wrapText="1"/>
    </xf>
    <xf numFmtId="0" fontId="15" fillId="0" borderId="0" xfId="4" applyFont="1" applyAlignment="1">
      <alignment vertical="top" wrapText="1"/>
    </xf>
    <xf numFmtId="0" fontId="10" fillId="2" borderId="0" xfId="4" applyFont="1" applyFill="1" applyBorder="1" applyAlignment="1">
      <alignment horizontal="left" vertical="center" wrapText="1"/>
    </xf>
    <xf numFmtId="0" fontId="8" fillId="3" borderId="3" xfId="4" applyFont="1" applyFill="1" applyBorder="1" applyAlignment="1">
      <alignment horizontal="center" vertical="center"/>
    </xf>
    <xf numFmtId="0" fontId="8" fillId="3" borderId="2" xfId="4" applyFont="1" applyFill="1" applyBorder="1" applyAlignment="1">
      <alignment horizontal="center" vertical="center"/>
    </xf>
    <xf numFmtId="0" fontId="8" fillId="3" borderId="2" xfId="4" applyFont="1" applyFill="1" applyBorder="1" applyAlignment="1">
      <alignment horizontal="left" vertical="center"/>
    </xf>
    <xf numFmtId="0" fontId="8" fillId="3" borderId="4" xfId="4" applyFont="1" applyFill="1" applyBorder="1" applyAlignment="1">
      <alignment horizontal="left" vertical="center"/>
    </xf>
    <xf numFmtId="0" fontId="12" fillId="4" borderId="5" xfId="4" applyFont="1" applyFill="1" applyBorder="1" applyAlignment="1">
      <alignment horizontal="center" vertical="center" wrapText="1"/>
    </xf>
    <xf numFmtId="0" fontId="15" fillId="0" borderId="7" xfId="4" applyFont="1" applyBorder="1" applyAlignment="1">
      <alignment horizontal="center" vertical="center" wrapText="1"/>
    </xf>
    <xf numFmtId="0" fontId="5" fillId="4" borderId="2" xfId="4" applyFont="1" applyFill="1" applyBorder="1" applyAlignment="1">
      <alignment horizontal="center" vertical="center" wrapText="1"/>
    </xf>
    <xf numFmtId="0" fontId="5" fillId="4" borderId="4" xfId="4" applyFont="1" applyFill="1" applyBorder="1" applyAlignment="1">
      <alignment horizontal="center" vertical="center" wrapText="1"/>
    </xf>
    <xf numFmtId="0" fontId="5" fillId="9" borderId="6" xfId="4" applyFont="1" applyFill="1" applyBorder="1" applyAlignment="1">
      <alignment horizontal="center" vertical="center" wrapText="1"/>
    </xf>
    <xf numFmtId="0" fontId="5" fillId="9" borderId="5" xfId="4" applyFont="1" applyFill="1" applyBorder="1" applyAlignment="1">
      <alignment horizontal="center" vertical="center" wrapText="1"/>
    </xf>
    <xf numFmtId="0" fontId="15" fillId="0" borderId="7" xfId="4" applyFont="1" applyBorder="1" applyAlignment="1">
      <alignment vertical="center" wrapText="1"/>
    </xf>
    <xf numFmtId="0" fontId="5" fillId="6" borderId="6" xfId="4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19" fillId="2" borderId="0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25" fillId="2" borderId="0" xfId="0" applyFont="1" applyFill="1" applyBorder="1" applyAlignment="1">
      <alignment horizontal="left" vertical="center" wrapText="1"/>
    </xf>
    <xf numFmtId="0" fontId="5" fillId="3" borderId="2" xfId="6" applyFont="1" applyFill="1" applyBorder="1" applyAlignment="1">
      <alignment horizontal="left" vertical="center"/>
    </xf>
    <xf numFmtId="0" fontId="5" fillId="3" borderId="4" xfId="6" applyFont="1" applyFill="1" applyBorder="1" applyAlignment="1">
      <alignment horizontal="left" vertical="center"/>
    </xf>
    <xf numFmtId="0" fontId="5" fillId="6" borderId="6" xfId="6" applyFont="1" applyFill="1" applyBorder="1" applyAlignment="1">
      <alignment horizontal="center" vertical="center" wrapText="1"/>
    </xf>
    <xf numFmtId="0" fontId="5" fillId="0" borderId="0" xfId="6" applyFont="1" applyAlignment="1">
      <alignment horizontal="center" vertical="top" wrapText="1"/>
    </xf>
    <xf numFmtId="0" fontId="2" fillId="0" borderId="0" xfId="6" applyFont="1" applyAlignment="1">
      <alignment vertical="top" wrapText="1"/>
    </xf>
    <xf numFmtId="0" fontId="5" fillId="5" borderId="6" xfId="6" applyFont="1" applyFill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12" fillId="4" borderId="6" xfId="6" applyFont="1" applyFill="1" applyBorder="1" applyAlignment="1">
      <alignment horizontal="center" vertical="center" wrapText="1"/>
    </xf>
    <xf numFmtId="0" fontId="27" fillId="0" borderId="0" xfId="6" applyFont="1" applyFill="1" applyBorder="1" applyAlignment="1">
      <alignment horizontal="left" vertical="center" wrapText="1"/>
    </xf>
    <xf numFmtId="0" fontId="12" fillId="0" borderId="0" xfId="6" applyFont="1" applyFill="1" applyBorder="1" applyAlignment="1">
      <alignment horizontal="left" vertical="center" wrapText="1"/>
    </xf>
    <xf numFmtId="0" fontId="5" fillId="4" borderId="6" xfId="6" applyFont="1" applyFill="1" applyBorder="1" applyAlignment="1">
      <alignment horizontal="center" vertical="center" wrapText="1"/>
    </xf>
    <xf numFmtId="0" fontId="5" fillId="3" borderId="3" xfId="6" applyFont="1" applyFill="1" applyBorder="1" applyAlignment="1">
      <alignment horizontal="center" vertical="center"/>
    </xf>
    <xf numFmtId="0" fontId="5" fillId="3" borderId="2" xfId="6" applyFont="1" applyFill="1" applyBorder="1" applyAlignment="1">
      <alignment horizontal="center" vertical="center"/>
    </xf>
  </cellXfs>
  <cellStyles count="7">
    <cellStyle name="Normal" xfId="0" builtinId="0"/>
    <cellStyle name="Normal 2" xfId="1"/>
    <cellStyle name="Normal 2 2" xfId="2"/>
    <cellStyle name="Normal 3" xfId="3"/>
    <cellStyle name="Normal 4" xfId="4"/>
    <cellStyle name="Normal 4 2" xfId="6"/>
    <cellStyle name="Normal 5" xfId="5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"/>
  <sheetViews>
    <sheetView tabSelected="1" workbookViewId="0">
      <selection activeCell="J14" sqref="J14"/>
    </sheetView>
  </sheetViews>
  <sheetFormatPr defaultRowHeight="12.75"/>
  <cols>
    <col min="1" max="1" width="5" customWidth="1"/>
    <col min="2" max="2" width="26.28515625" customWidth="1"/>
    <col min="3" max="3" width="38.85546875" customWidth="1"/>
  </cols>
  <sheetData>
    <row r="1" spans="1:7">
      <c r="A1" s="182" t="s">
        <v>154</v>
      </c>
      <c r="B1" s="182"/>
      <c r="C1" s="182"/>
      <c r="D1" s="182"/>
      <c r="E1" s="182"/>
      <c r="F1" s="182"/>
      <c r="G1" s="182"/>
    </row>
    <row r="2" spans="1:7">
      <c r="A2" s="16"/>
      <c r="B2" s="16"/>
      <c r="C2" s="16"/>
      <c r="D2" s="16"/>
      <c r="E2" s="16"/>
      <c r="F2" s="16"/>
      <c r="G2" s="16"/>
    </row>
    <row r="3" spans="1:7">
      <c r="A3" s="183" t="s">
        <v>130</v>
      </c>
      <c r="B3" s="183" t="s">
        <v>131</v>
      </c>
      <c r="C3" s="183" t="s">
        <v>132</v>
      </c>
      <c r="D3" s="186" t="s">
        <v>133</v>
      </c>
      <c r="E3" s="186"/>
      <c r="F3" s="186"/>
      <c r="G3" s="186" t="s">
        <v>134</v>
      </c>
    </row>
    <row r="4" spans="1:7">
      <c r="A4" s="184"/>
      <c r="B4" s="185"/>
      <c r="C4" s="185"/>
      <c r="D4" s="138" t="s">
        <v>135</v>
      </c>
      <c r="E4" s="139" t="s">
        <v>136</v>
      </c>
      <c r="F4" s="140" t="s">
        <v>137</v>
      </c>
      <c r="G4" s="186"/>
    </row>
    <row r="5" spans="1:7" ht="30" customHeight="1">
      <c r="A5" s="141">
        <v>1</v>
      </c>
      <c r="B5" s="147" t="s">
        <v>138</v>
      </c>
      <c r="C5" s="153" t="s">
        <v>139</v>
      </c>
      <c r="D5" s="142">
        <v>1</v>
      </c>
      <c r="E5" s="142">
        <v>1</v>
      </c>
      <c r="F5" s="142">
        <v>2</v>
      </c>
      <c r="G5" s="143">
        <f>SUM(D5:F5)</f>
        <v>4</v>
      </c>
    </row>
    <row r="6" spans="1:7" ht="30" customHeight="1">
      <c r="A6" s="144">
        <v>2</v>
      </c>
      <c r="B6" s="150" t="s">
        <v>141</v>
      </c>
      <c r="C6" s="148" t="s">
        <v>140</v>
      </c>
      <c r="D6" s="145">
        <v>0</v>
      </c>
      <c r="E6" s="145">
        <v>0</v>
      </c>
      <c r="F6" s="145">
        <v>1</v>
      </c>
      <c r="G6" s="143">
        <f t="shared" ref="G6:G13" si="0">SUM(D6:F6)</f>
        <v>1</v>
      </c>
    </row>
    <row r="7" spans="1:7" ht="30" customHeight="1">
      <c r="A7" s="145">
        <v>3</v>
      </c>
      <c r="B7" s="151" t="s">
        <v>142</v>
      </c>
      <c r="C7" s="153" t="s">
        <v>153</v>
      </c>
      <c r="D7" s="145">
        <v>0</v>
      </c>
      <c r="E7" s="145">
        <v>0</v>
      </c>
      <c r="F7" s="145">
        <v>1</v>
      </c>
      <c r="G7" s="143">
        <f t="shared" si="0"/>
        <v>1</v>
      </c>
    </row>
    <row r="8" spans="1:7" ht="38.25">
      <c r="A8" s="141">
        <v>4</v>
      </c>
      <c r="B8" s="151" t="s">
        <v>144</v>
      </c>
      <c r="C8" s="153" t="s">
        <v>145</v>
      </c>
      <c r="D8" s="152">
        <v>0</v>
      </c>
      <c r="E8" s="152">
        <v>0</v>
      </c>
      <c r="F8" s="152">
        <v>1</v>
      </c>
      <c r="G8" s="143">
        <f t="shared" si="0"/>
        <v>1</v>
      </c>
    </row>
    <row r="9" spans="1:7" ht="30" customHeight="1">
      <c r="A9" s="144">
        <v>5</v>
      </c>
      <c r="B9" s="151" t="s">
        <v>147</v>
      </c>
      <c r="C9" s="149" t="s">
        <v>146</v>
      </c>
      <c r="D9" s="152">
        <v>0</v>
      </c>
      <c r="E9" s="152">
        <v>0</v>
      </c>
      <c r="F9" s="152">
        <v>2</v>
      </c>
      <c r="G9" s="143">
        <f t="shared" si="0"/>
        <v>2</v>
      </c>
    </row>
    <row r="10" spans="1:7" ht="30" customHeight="1">
      <c r="A10" s="145">
        <v>6</v>
      </c>
      <c r="B10" s="151" t="s">
        <v>150</v>
      </c>
      <c r="C10" s="149" t="s">
        <v>148</v>
      </c>
      <c r="D10" s="152">
        <v>0</v>
      </c>
      <c r="E10" s="152">
        <v>0</v>
      </c>
      <c r="F10" s="152">
        <v>2</v>
      </c>
      <c r="G10" s="143">
        <f t="shared" si="0"/>
        <v>2</v>
      </c>
    </row>
    <row r="11" spans="1:7" ht="30" customHeight="1">
      <c r="A11" s="141">
        <v>7</v>
      </c>
      <c r="B11" s="151" t="s">
        <v>149</v>
      </c>
      <c r="C11" s="149" t="s">
        <v>152</v>
      </c>
      <c r="D11" s="152">
        <v>1</v>
      </c>
      <c r="E11" s="152">
        <v>1</v>
      </c>
      <c r="F11" s="152">
        <v>2</v>
      </c>
      <c r="G11" s="143">
        <f t="shared" si="0"/>
        <v>4</v>
      </c>
    </row>
    <row r="12" spans="1:7" ht="30" customHeight="1">
      <c r="A12" s="144">
        <v>8</v>
      </c>
      <c r="B12" s="151" t="s">
        <v>151</v>
      </c>
      <c r="C12" s="149" t="s">
        <v>143</v>
      </c>
      <c r="D12" s="152">
        <v>0</v>
      </c>
      <c r="E12" s="152">
        <v>0</v>
      </c>
      <c r="F12" s="152">
        <v>2</v>
      </c>
      <c r="G12" s="143">
        <f t="shared" si="0"/>
        <v>2</v>
      </c>
    </row>
    <row r="13" spans="1:7" ht="30" customHeight="1">
      <c r="A13" s="179" t="s">
        <v>134</v>
      </c>
      <c r="B13" s="180"/>
      <c r="C13" s="181"/>
      <c r="D13" s="146">
        <f>SUM(D5:D12)</f>
        <v>2</v>
      </c>
      <c r="E13" s="156">
        <f t="shared" ref="E13:F13" si="1">SUM(E5:E12)</f>
        <v>2</v>
      </c>
      <c r="F13" s="156">
        <f t="shared" si="1"/>
        <v>13</v>
      </c>
      <c r="G13" s="143">
        <f t="shared" si="0"/>
        <v>17</v>
      </c>
    </row>
  </sheetData>
  <mergeCells count="7">
    <mergeCell ref="A13:C13"/>
    <mergeCell ref="A1:G1"/>
    <mergeCell ref="A3:A4"/>
    <mergeCell ref="B3:B4"/>
    <mergeCell ref="C3:C4"/>
    <mergeCell ref="D3:F3"/>
    <mergeCell ref="G3:G4"/>
  </mergeCells>
  <pageMargins left="0.7" right="0.7" top="0.75" bottom="0.75" header="0.3" footer="0.3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tabColor rgb="FFFF0000"/>
    <pageSetUpPr fitToPage="1"/>
  </sheetPr>
  <dimension ref="A1:BD16"/>
  <sheetViews>
    <sheetView topLeftCell="A7" zoomScale="64" zoomScaleNormal="64" workbookViewId="0">
      <selection activeCell="J21" sqref="J21"/>
    </sheetView>
  </sheetViews>
  <sheetFormatPr defaultColWidth="14.42578125" defaultRowHeight="12.75"/>
  <cols>
    <col min="1" max="1" width="6.42578125" style="26" customWidth="1"/>
    <col min="2" max="2" width="12.140625" style="27" customWidth="1"/>
    <col min="3" max="3" width="34" style="26" customWidth="1"/>
    <col min="4" max="4" width="26" style="26" customWidth="1"/>
    <col min="5" max="5" width="24.5703125" style="27" customWidth="1"/>
    <col min="6" max="6" width="23.42578125" style="16" customWidth="1"/>
    <col min="7" max="7" width="14" style="16" customWidth="1"/>
    <col min="8" max="8" width="16.28515625" style="16" customWidth="1"/>
    <col min="9" max="9" width="11" style="16" customWidth="1"/>
    <col min="10" max="10" width="22.5703125" style="28" customWidth="1"/>
    <col min="11" max="11" width="12.7109375" style="28" customWidth="1"/>
    <col min="12" max="12" width="17" style="29" customWidth="1"/>
    <col min="13" max="13" width="11.28515625" style="29" customWidth="1"/>
    <col min="14" max="16384" width="14.42578125" style="16"/>
  </cols>
  <sheetData>
    <row r="1" spans="1:56" s="2" customFormat="1" ht="18">
      <c r="A1" s="199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s="2" customFormat="1" ht="20.25">
      <c r="A2" s="3"/>
      <c r="B2" s="3"/>
      <c r="C2" s="3"/>
      <c r="D2" s="3"/>
      <c r="E2" s="3"/>
      <c r="F2" s="3"/>
      <c r="G2" s="3"/>
      <c r="H2" s="3"/>
      <c r="I2" s="3"/>
      <c r="J2" s="4"/>
      <c r="K2" s="4"/>
      <c r="L2" s="5"/>
      <c r="M2" s="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s="2" customFormat="1" ht="30" customHeight="1">
      <c r="A3" s="3"/>
      <c r="B3" s="201" t="s">
        <v>1</v>
      </c>
      <c r="C3" s="201"/>
      <c r="D3" s="202" t="s">
        <v>155</v>
      </c>
      <c r="E3" s="202"/>
      <c r="F3" s="203"/>
      <c r="G3" s="3"/>
      <c r="H3" s="157" t="s">
        <v>159</v>
      </c>
      <c r="I3" s="157"/>
      <c r="J3" s="157"/>
      <c r="K3" s="4"/>
      <c r="L3" s="5"/>
      <c r="M3" s="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s="2" customFormat="1" ht="30" customHeight="1">
      <c r="A4" s="3"/>
      <c r="B4" s="204" t="s">
        <v>2</v>
      </c>
      <c r="C4" s="204"/>
      <c r="D4" s="205" t="s">
        <v>156</v>
      </c>
      <c r="E4" s="205"/>
      <c r="F4" s="205"/>
      <c r="G4" s="3"/>
      <c r="H4" s="158"/>
      <c r="I4" s="207" t="s">
        <v>160</v>
      </c>
      <c r="J4" s="208"/>
      <c r="K4" s="4"/>
      <c r="L4" s="5"/>
      <c r="M4" s="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s="2" customFormat="1" ht="30" customHeight="1">
      <c r="A5" s="3"/>
      <c r="B5" s="201" t="s">
        <v>3</v>
      </c>
      <c r="C5" s="201"/>
      <c r="D5" s="205" t="s">
        <v>157</v>
      </c>
      <c r="E5" s="205"/>
      <c r="F5" s="205"/>
      <c r="G5" s="3"/>
      <c r="H5" s="159"/>
      <c r="I5" s="207" t="s">
        <v>161</v>
      </c>
      <c r="J5" s="208"/>
      <c r="K5" s="4"/>
      <c r="L5" s="5"/>
      <c r="M5" s="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s="2" customFormat="1" ht="30" customHeight="1">
      <c r="A6" s="3"/>
      <c r="B6" s="201" t="s">
        <v>4</v>
      </c>
      <c r="C6" s="201"/>
      <c r="D6" s="205" t="s">
        <v>156</v>
      </c>
      <c r="E6" s="205"/>
      <c r="F6" s="205"/>
      <c r="G6" s="3"/>
      <c r="H6" s="160"/>
      <c r="I6" s="207" t="s">
        <v>162</v>
      </c>
      <c r="J6" s="208"/>
      <c r="K6" s="4"/>
      <c r="L6" s="5"/>
      <c r="M6" s="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s="2" customFormat="1" ht="30" customHeight="1">
      <c r="A7" s="3"/>
      <c r="B7" s="201" t="s">
        <v>5</v>
      </c>
      <c r="C7" s="201"/>
      <c r="D7" s="31" t="s">
        <v>158</v>
      </c>
      <c r="E7" s="31"/>
      <c r="F7" s="31"/>
      <c r="G7" s="3"/>
      <c r="H7" s="3"/>
      <c r="I7" s="3"/>
      <c r="J7" s="4"/>
      <c r="K7" s="4"/>
      <c r="L7" s="5"/>
      <c r="M7" s="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s="2" customFormat="1" ht="30" customHeight="1">
      <c r="A8" s="3"/>
      <c r="B8" s="7"/>
      <c r="C8" s="8"/>
      <c r="D8" s="9"/>
      <c r="E8" s="9"/>
      <c r="F8" s="9"/>
      <c r="G8" s="3"/>
      <c r="H8" s="3"/>
      <c r="I8" s="3"/>
      <c r="J8" s="4"/>
      <c r="K8" s="4"/>
      <c r="L8" s="5"/>
      <c r="M8" s="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s="2" customFormat="1" ht="15" customHeight="1">
      <c r="A9" s="3"/>
      <c r="B9" s="206" t="s">
        <v>6</v>
      </c>
      <c r="C9" s="206"/>
      <c r="D9" s="206"/>
      <c r="E9" s="3"/>
      <c r="F9" s="3"/>
      <c r="G9" s="3"/>
      <c r="H9" s="3"/>
      <c r="I9" s="3"/>
      <c r="J9" s="4"/>
      <c r="K9" s="4"/>
      <c r="L9" s="5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s="10" customFormat="1" ht="30.75" customHeight="1">
      <c r="A10" s="195" t="s">
        <v>7</v>
      </c>
      <c r="B10" s="196"/>
      <c r="C10" s="196"/>
      <c r="D10" s="197" t="s">
        <v>165</v>
      </c>
      <c r="E10" s="197"/>
      <c r="F10" s="197"/>
      <c r="G10" s="197"/>
      <c r="H10" s="197"/>
      <c r="I10" s="197"/>
      <c r="J10" s="197"/>
      <c r="K10" s="197"/>
      <c r="L10" s="197"/>
      <c r="M10" s="198"/>
    </row>
    <row r="11" spans="1:56" s="11" customFormat="1" ht="37.5" customHeight="1">
      <c r="A11" s="187" t="s">
        <v>8</v>
      </c>
      <c r="B11" s="189" t="s">
        <v>9</v>
      </c>
      <c r="C11" s="189"/>
      <c r="D11" s="189"/>
      <c r="E11" s="189"/>
      <c r="F11" s="190"/>
      <c r="G11" s="191" t="s">
        <v>10</v>
      </c>
      <c r="H11" s="191"/>
      <c r="I11" s="191"/>
      <c r="J11" s="192" t="s">
        <v>11</v>
      </c>
      <c r="K11" s="194" t="s">
        <v>12</v>
      </c>
      <c r="L11" s="194"/>
      <c r="M11" s="194"/>
    </row>
    <row r="12" spans="1:56" ht="46.5" customHeight="1">
      <c r="A12" s="188"/>
      <c r="B12" s="12" t="s">
        <v>13</v>
      </c>
      <c r="C12" s="12" t="s">
        <v>14</v>
      </c>
      <c r="D12" s="12" t="s">
        <v>15</v>
      </c>
      <c r="E12" s="13" t="s">
        <v>16</v>
      </c>
      <c r="F12" s="13" t="s">
        <v>17</v>
      </c>
      <c r="G12" s="14" t="s">
        <v>18</v>
      </c>
      <c r="H12" s="14" t="s">
        <v>19</v>
      </c>
      <c r="I12" s="14" t="s">
        <v>20</v>
      </c>
      <c r="J12" s="193"/>
      <c r="K12" s="15" t="s">
        <v>18</v>
      </c>
      <c r="L12" s="15" t="s">
        <v>19</v>
      </c>
      <c r="M12" s="15" t="s">
        <v>20</v>
      </c>
    </row>
    <row r="13" spans="1:56" ht="69.75" customHeight="1">
      <c r="A13" s="18">
        <v>1</v>
      </c>
      <c r="B13" s="21" t="s">
        <v>21</v>
      </c>
      <c r="C13" s="19" t="s">
        <v>22</v>
      </c>
      <c r="D13" s="19" t="s">
        <v>23</v>
      </c>
      <c r="E13" s="20" t="s">
        <v>24</v>
      </c>
      <c r="F13" s="20" t="s">
        <v>25</v>
      </c>
      <c r="G13" s="21">
        <v>1</v>
      </c>
      <c r="H13" s="21">
        <v>4</v>
      </c>
      <c r="I13" s="30" t="s">
        <v>26</v>
      </c>
      <c r="J13" s="20" t="s">
        <v>25</v>
      </c>
      <c r="K13" s="22"/>
      <c r="L13" s="23"/>
      <c r="M13" s="23"/>
    </row>
    <row r="14" spans="1:56" ht="69.75" customHeight="1">
      <c r="A14" s="18">
        <v>2</v>
      </c>
      <c r="B14" s="21" t="s">
        <v>27</v>
      </c>
      <c r="C14" s="19" t="s">
        <v>28</v>
      </c>
      <c r="D14" s="19" t="s">
        <v>29</v>
      </c>
      <c r="E14" s="20" t="s">
        <v>30</v>
      </c>
      <c r="F14" s="20" t="s">
        <v>31</v>
      </c>
      <c r="G14" s="21">
        <v>3</v>
      </c>
      <c r="H14" s="21">
        <v>5</v>
      </c>
      <c r="I14" s="161" t="s">
        <v>32</v>
      </c>
      <c r="J14" s="24" t="s">
        <v>33</v>
      </c>
      <c r="K14" s="22"/>
      <c r="L14" s="23"/>
      <c r="M14" s="23"/>
    </row>
    <row r="15" spans="1:56" ht="101.25" customHeight="1">
      <c r="A15" s="18">
        <v>3</v>
      </c>
      <c r="B15" s="21" t="s">
        <v>34</v>
      </c>
      <c r="C15" s="19" t="s">
        <v>35</v>
      </c>
      <c r="D15" s="19" t="s">
        <v>36</v>
      </c>
      <c r="E15" s="20" t="s">
        <v>24</v>
      </c>
      <c r="F15" s="20" t="s">
        <v>37</v>
      </c>
      <c r="G15" s="21">
        <v>2</v>
      </c>
      <c r="H15" s="21">
        <v>5</v>
      </c>
      <c r="I15" s="25" t="s">
        <v>38</v>
      </c>
      <c r="J15" s="24" t="s">
        <v>39</v>
      </c>
      <c r="K15" s="22"/>
      <c r="L15" s="23"/>
      <c r="M15" s="23"/>
    </row>
    <row r="16" spans="1:56" ht="74.25" customHeight="1">
      <c r="A16" s="18">
        <v>4</v>
      </c>
      <c r="B16" s="21" t="s">
        <v>40</v>
      </c>
      <c r="C16" s="17" t="s">
        <v>41</v>
      </c>
      <c r="D16" s="19" t="s">
        <v>42</v>
      </c>
      <c r="E16" s="20" t="s">
        <v>43</v>
      </c>
      <c r="F16" s="20" t="s">
        <v>44</v>
      </c>
      <c r="G16" s="21">
        <v>1</v>
      </c>
      <c r="H16" s="21">
        <v>1</v>
      </c>
      <c r="I16" s="30" t="s">
        <v>45</v>
      </c>
      <c r="J16" s="24" t="s">
        <v>46</v>
      </c>
      <c r="K16" s="22"/>
      <c r="L16" s="23"/>
      <c r="M16" s="23"/>
    </row>
  </sheetData>
  <autoFilter ref="A12:M12">
    <filterColumn colId="12">
      <filters>
        <filter val="BELUM TUTUP (DISEMAK SEMULA)"/>
        <filter val="BELUM TUTUP (PUSINGAN)"/>
        <filter val="TUTUP"/>
        <filter val="TUTUP _x000a_(MELEBIHI TEMPOH)"/>
      </filters>
    </filterColumn>
  </autoFilter>
  <mergeCells count="21">
    <mergeCell ref="A10:C10"/>
    <mergeCell ref="D10:M10"/>
    <mergeCell ref="A1:M1"/>
    <mergeCell ref="B3:C3"/>
    <mergeCell ref="D3:F3"/>
    <mergeCell ref="B4:C4"/>
    <mergeCell ref="D4:F4"/>
    <mergeCell ref="B5:C5"/>
    <mergeCell ref="D5:F5"/>
    <mergeCell ref="B6:C6"/>
    <mergeCell ref="D6:F6"/>
    <mergeCell ref="B7:C7"/>
    <mergeCell ref="B9:D9"/>
    <mergeCell ref="I4:J4"/>
    <mergeCell ref="I5:J5"/>
    <mergeCell ref="I6:J6"/>
    <mergeCell ref="A11:A12"/>
    <mergeCell ref="B11:F11"/>
    <mergeCell ref="G11:I11"/>
    <mergeCell ref="J11:J12"/>
    <mergeCell ref="K11:M11"/>
  </mergeCells>
  <pageMargins left="0.47244094488188981" right="0.31496062992125984" top="0.35433070866141736" bottom="0.47244094488188981" header="0.31496062992125984" footer="0.31496062992125984"/>
  <pageSetup paperSize="8" scale="92" fitToHeight="0" orientation="landscape" r:id="rId1"/>
  <headerFooter>
    <oddFooter>&amp;C&amp;8&amp;P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tabColor rgb="FFFF0000"/>
    <pageSetUpPr fitToPage="1"/>
  </sheetPr>
  <dimension ref="A1:BD13"/>
  <sheetViews>
    <sheetView zoomScale="75" zoomScaleNormal="75" workbookViewId="0">
      <selection activeCell="H16" sqref="H16"/>
    </sheetView>
  </sheetViews>
  <sheetFormatPr defaultColWidth="14.42578125" defaultRowHeight="12.75"/>
  <cols>
    <col min="1" max="1" width="6.85546875" style="26" customWidth="1"/>
    <col min="2" max="2" width="12.140625" style="27" customWidth="1"/>
    <col min="3" max="3" width="34" style="26" customWidth="1"/>
    <col min="4" max="4" width="26" style="26" customWidth="1"/>
    <col min="5" max="5" width="24.5703125" style="27" customWidth="1"/>
    <col min="6" max="6" width="23.42578125" style="16" customWidth="1"/>
    <col min="7" max="7" width="13.42578125" style="16" customWidth="1"/>
    <col min="8" max="8" width="15.7109375" style="16" customWidth="1"/>
    <col min="9" max="9" width="11" style="16" customWidth="1"/>
    <col min="10" max="10" width="22.5703125" style="28" customWidth="1"/>
    <col min="11" max="11" width="12.7109375" style="28" customWidth="1"/>
    <col min="12" max="12" width="16.85546875" style="29" customWidth="1"/>
    <col min="13" max="13" width="11.28515625" style="29" customWidth="1"/>
    <col min="14" max="16384" width="14.42578125" style="16"/>
  </cols>
  <sheetData>
    <row r="1" spans="1:56" s="2" customFormat="1" ht="18">
      <c r="A1" s="199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s="2" customFormat="1" ht="20.25">
      <c r="A2" s="3"/>
      <c r="B2" s="3"/>
      <c r="C2" s="3"/>
      <c r="D2" s="3"/>
      <c r="E2" s="3"/>
      <c r="F2" s="3"/>
      <c r="G2" s="3"/>
      <c r="H2" s="3"/>
      <c r="I2" s="3"/>
      <c r="J2" s="4"/>
      <c r="K2" s="4"/>
      <c r="L2" s="5"/>
      <c r="M2" s="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s="2" customFormat="1" ht="30" customHeight="1">
      <c r="A3" s="3"/>
      <c r="B3" s="201" t="s">
        <v>1</v>
      </c>
      <c r="C3" s="201"/>
      <c r="D3" s="202" t="s">
        <v>155</v>
      </c>
      <c r="E3" s="202"/>
      <c r="F3" s="202"/>
      <c r="G3" s="3"/>
      <c r="H3" s="157" t="s">
        <v>159</v>
      </c>
      <c r="I3" s="157"/>
      <c r="J3" s="157"/>
      <c r="K3" s="4"/>
      <c r="L3" s="5"/>
      <c r="M3" s="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s="2" customFormat="1" ht="30" customHeight="1">
      <c r="A4" s="3"/>
      <c r="B4" s="204" t="s">
        <v>2</v>
      </c>
      <c r="C4" s="204"/>
      <c r="D4" s="205" t="s">
        <v>156</v>
      </c>
      <c r="E4" s="205"/>
      <c r="F4" s="205"/>
      <c r="G4" s="3"/>
      <c r="H4" s="158"/>
      <c r="I4" s="207" t="s">
        <v>160</v>
      </c>
      <c r="J4" s="208"/>
      <c r="K4" s="4"/>
      <c r="L4" s="5"/>
      <c r="M4" s="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s="2" customFormat="1" ht="30" customHeight="1">
      <c r="A5" s="3"/>
      <c r="B5" s="201" t="s">
        <v>3</v>
      </c>
      <c r="C5" s="201"/>
      <c r="D5" s="205" t="s">
        <v>157</v>
      </c>
      <c r="E5" s="205"/>
      <c r="F5" s="205"/>
      <c r="G5" s="3"/>
      <c r="H5" s="159"/>
      <c r="I5" s="207" t="s">
        <v>161</v>
      </c>
      <c r="J5" s="208"/>
      <c r="K5" s="4"/>
      <c r="L5" s="5"/>
      <c r="M5" s="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s="2" customFormat="1" ht="30" customHeight="1">
      <c r="A6" s="3"/>
      <c r="B6" s="201" t="s">
        <v>4</v>
      </c>
      <c r="C6" s="201"/>
      <c r="D6" s="205" t="s">
        <v>156</v>
      </c>
      <c r="E6" s="205"/>
      <c r="F6" s="205"/>
      <c r="G6" s="3"/>
      <c r="H6" s="160"/>
      <c r="I6" s="207" t="s">
        <v>162</v>
      </c>
      <c r="J6" s="208"/>
      <c r="K6" s="4"/>
      <c r="L6" s="5"/>
      <c r="M6" s="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s="2" customFormat="1" ht="30" customHeight="1">
      <c r="A7" s="3"/>
      <c r="B7" s="201" t="s">
        <v>5</v>
      </c>
      <c r="C7" s="201"/>
      <c r="D7" s="154" t="s">
        <v>158</v>
      </c>
      <c r="E7" s="154"/>
      <c r="F7" s="154"/>
      <c r="G7" s="3"/>
      <c r="H7" s="3"/>
      <c r="I7" s="3"/>
      <c r="J7" s="4"/>
      <c r="K7" s="4"/>
      <c r="L7" s="5"/>
      <c r="M7" s="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s="2" customFormat="1" ht="30" customHeight="1">
      <c r="A8" s="3"/>
      <c r="B8" s="7"/>
      <c r="C8" s="34"/>
      <c r="D8" s="9"/>
      <c r="E8" s="9"/>
      <c r="F8" s="9"/>
      <c r="G8" s="3"/>
      <c r="H8" s="3"/>
      <c r="I8" s="3"/>
      <c r="J8" s="4"/>
      <c r="K8" s="4"/>
      <c r="L8" s="5"/>
      <c r="M8" s="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s="2" customFormat="1" ht="15" customHeight="1">
      <c r="A9" s="3"/>
      <c r="B9" s="206" t="s">
        <v>6</v>
      </c>
      <c r="C9" s="206"/>
      <c r="D9" s="206"/>
      <c r="E9" s="3"/>
      <c r="F9" s="3"/>
      <c r="G9" s="3"/>
      <c r="H9" s="3"/>
      <c r="I9" s="3"/>
      <c r="J9" s="4"/>
      <c r="K9" s="4"/>
      <c r="L9" s="5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s="10" customFormat="1" ht="30.75" customHeight="1">
      <c r="A10" s="195" t="s">
        <v>7</v>
      </c>
      <c r="B10" s="196"/>
      <c r="C10" s="196"/>
      <c r="D10" s="197" t="s">
        <v>166</v>
      </c>
      <c r="E10" s="197"/>
      <c r="F10" s="197"/>
      <c r="G10" s="197"/>
      <c r="H10" s="197"/>
      <c r="I10" s="197"/>
      <c r="J10" s="197"/>
      <c r="K10" s="197"/>
      <c r="L10" s="197"/>
      <c r="M10" s="198"/>
    </row>
    <row r="11" spans="1:56" s="11" customFormat="1" ht="29.25" customHeight="1">
      <c r="A11" s="187" t="s">
        <v>8</v>
      </c>
      <c r="B11" s="189" t="s">
        <v>9</v>
      </c>
      <c r="C11" s="189"/>
      <c r="D11" s="189"/>
      <c r="E11" s="189"/>
      <c r="F11" s="190"/>
      <c r="G11" s="191" t="s">
        <v>10</v>
      </c>
      <c r="H11" s="191"/>
      <c r="I11" s="191"/>
      <c r="J11" s="192" t="s">
        <v>11</v>
      </c>
      <c r="K11" s="194" t="s">
        <v>12</v>
      </c>
      <c r="L11" s="194"/>
      <c r="M11" s="194"/>
    </row>
    <row r="12" spans="1:56" ht="46.5" customHeight="1">
      <c r="A12" s="188"/>
      <c r="B12" s="12" t="s">
        <v>13</v>
      </c>
      <c r="C12" s="12" t="s">
        <v>14</v>
      </c>
      <c r="D12" s="12" t="s">
        <v>15</v>
      </c>
      <c r="E12" s="13" t="s">
        <v>16</v>
      </c>
      <c r="F12" s="13" t="s">
        <v>17</v>
      </c>
      <c r="G12" s="32" t="s">
        <v>18</v>
      </c>
      <c r="H12" s="32" t="s">
        <v>19</v>
      </c>
      <c r="I12" s="32" t="s">
        <v>20</v>
      </c>
      <c r="J12" s="193"/>
      <c r="K12" s="33" t="s">
        <v>18</v>
      </c>
      <c r="L12" s="33" t="s">
        <v>19</v>
      </c>
      <c r="M12" s="33" t="s">
        <v>20</v>
      </c>
    </row>
    <row r="13" spans="1:56" ht="69.75" customHeight="1">
      <c r="A13" s="18">
        <v>1</v>
      </c>
      <c r="B13" s="21">
        <v>6.5</v>
      </c>
      <c r="C13" s="19" t="s">
        <v>51</v>
      </c>
      <c r="D13" s="19" t="s">
        <v>50</v>
      </c>
      <c r="E13" s="20" t="s">
        <v>49</v>
      </c>
      <c r="F13" s="20" t="s">
        <v>48</v>
      </c>
      <c r="G13" s="21">
        <v>2</v>
      </c>
      <c r="H13" s="21">
        <v>1</v>
      </c>
      <c r="I13" s="30" t="s">
        <v>164</v>
      </c>
      <c r="J13" s="20" t="s">
        <v>47</v>
      </c>
      <c r="K13" s="22"/>
      <c r="L13" s="23"/>
      <c r="M13" s="23"/>
    </row>
  </sheetData>
  <autoFilter ref="A12:M12">
    <filterColumn colId="12">
      <filters>
        <filter val="BELUM TUTUP (DISEMAK SEMULA)"/>
        <filter val="BELUM TUTUP (PUSINGAN)"/>
        <filter val="TUTUP"/>
        <filter val="TUTUP _x000a_(MELEBIHI TEMPOH)"/>
      </filters>
    </filterColumn>
  </autoFilter>
  <mergeCells count="21">
    <mergeCell ref="B5:C5"/>
    <mergeCell ref="D5:F5"/>
    <mergeCell ref="B6:C6"/>
    <mergeCell ref="A1:M1"/>
    <mergeCell ref="B3:C3"/>
    <mergeCell ref="D3:F3"/>
    <mergeCell ref="B4:C4"/>
    <mergeCell ref="D4:F4"/>
    <mergeCell ref="D6:F6"/>
    <mergeCell ref="I4:J4"/>
    <mergeCell ref="I5:J5"/>
    <mergeCell ref="I6:J6"/>
    <mergeCell ref="B7:C7"/>
    <mergeCell ref="B9:D9"/>
    <mergeCell ref="A11:A12"/>
    <mergeCell ref="B11:F11"/>
    <mergeCell ref="G11:I11"/>
    <mergeCell ref="A10:C10"/>
    <mergeCell ref="D10:M10"/>
    <mergeCell ref="J11:J12"/>
    <mergeCell ref="K11:M11"/>
  </mergeCells>
  <pageMargins left="0.47244094488188981" right="0.31496062992125984" top="0.35433070866141736" bottom="0.47244094488188981" header="0.31496062992125984" footer="0.31496062992125984"/>
  <pageSetup paperSize="8" scale="92" fitToHeight="0" orientation="landscape" r:id="rId1"/>
  <headerFooter>
    <oddFooter>&amp;C&amp;8&amp;P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>
    <tabColor rgb="FFFF0000"/>
    <pageSetUpPr fitToPage="1"/>
  </sheetPr>
  <dimension ref="A1:BE13"/>
  <sheetViews>
    <sheetView zoomScale="75" zoomScaleNormal="75" workbookViewId="0">
      <selection activeCell="M19" sqref="M19"/>
    </sheetView>
  </sheetViews>
  <sheetFormatPr defaultColWidth="14.42578125" defaultRowHeight="12.75"/>
  <cols>
    <col min="1" max="1" width="6.28515625" style="26" customWidth="1"/>
    <col min="2" max="2" width="12.140625" style="27" customWidth="1"/>
    <col min="3" max="3" width="17.85546875" style="27" hidden="1" customWidth="1"/>
    <col min="4" max="4" width="34" style="26" customWidth="1"/>
    <col min="5" max="5" width="26" style="26" customWidth="1"/>
    <col min="6" max="6" width="24.5703125" style="27" customWidth="1"/>
    <col min="7" max="7" width="23.42578125" style="16" customWidth="1"/>
    <col min="8" max="8" width="12.85546875" style="16" customWidth="1"/>
    <col min="9" max="9" width="16.7109375" style="16" customWidth="1"/>
    <col min="10" max="10" width="11" style="16" customWidth="1"/>
    <col min="11" max="11" width="22.5703125" style="28" customWidth="1"/>
    <col min="12" max="12" width="12.7109375" style="28" customWidth="1"/>
    <col min="13" max="13" width="15.85546875" style="29" customWidth="1"/>
    <col min="14" max="14" width="11.28515625" style="29" customWidth="1"/>
    <col min="15" max="16384" width="14.42578125" style="16"/>
  </cols>
  <sheetData>
    <row r="1" spans="1:57" s="2" customFormat="1" ht="18">
      <c r="A1" s="199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s="2" customFormat="1" ht="20.25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5"/>
      <c r="N2" s="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s="2" customFormat="1" ht="28.5" customHeight="1">
      <c r="A3" s="3"/>
      <c r="B3" s="201" t="s">
        <v>1</v>
      </c>
      <c r="C3" s="201"/>
      <c r="D3" s="201"/>
      <c r="E3" s="202" t="s">
        <v>155</v>
      </c>
      <c r="F3" s="202"/>
      <c r="G3" s="203"/>
      <c r="H3" s="3"/>
      <c r="I3" s="157" t="s">
        <v>159</v>
      </c>
      <c r="J3" s="157"/>
      <c r="K3" s="157"/>
      <c r="L3" s="4"/>
      <c r="M3" s="5"/>
      <c r="N3" s="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s="2" customFormat="1" ht="20.25">
      <c r="A4" s="3"/>
      <c r="B4" s="204" t="s">
        <v>2</v>
      </c>
      <c r="C4" s="204"/>
      <c r="D4" s="204"/>
      <c r="E4" s="205" t="s">
        <v>156</v>
      </c>
      <c r="F4" s="205"/>
      <c r="G4" s="205"/>
      <c r="H4" s="3"/>
      <c r="I4" s="158"/>
      <c r="J4" s="207" t="s">
        <v>160</v>
      </c>
      <c r="K4" s="208"/>
      <c r="L4" s="4"/>
      <c r="M4" s="5"/>
      <c r="N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s="2" customFormat="1" ht="20.25">
      <c r="A5" s="3"/>
      <c r="B5" s="201" t="s">
        <v>3</v>
      </c>
      <c r="C5" s="201"/>
      <c r="D5" s="201"/>
      <c r="E5" s="205" t="s">
        <v>157</v>
      </c>
      <c r="F5" s="205"/>
      <c r="G5" s="205"/>
      <c r="H5" s="3"/>
      <c r="I5" s="159"/>
      <c r="J5" s="207" t="s">
        <v>161</v>
      </c>
      <c r="K5" s="208"/>
      <c r="L5" s="4"/>
      <c r="M5" s="5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s="2" customFormat="1" ht="20.25">
      <c r="A6" s="3"/>
      <c r="B6" s="201" t="s">
        <v>4</v>
      </c>
      <c r="C6" s="201"/>
      <c r="D6" s="201"/>
      <c r="E6" s="205" t="s">
        <v>156</v>
      </c>
      <c r="F6" s="205"/>
      <c r="G6" s="205"/>
      <c r="H6" s="3"/>
      <c r="I6" s="160"/>
      <c r="J6" s="207" t="s">
        <v>162</v>
      </c>
      <c r="K6" s="208"/>
      <c r="L6" s="4"/>
      <c r="M6" s="5"/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s="2" customFormat="1" ht="20.25">
      <c r="A7" s="3"/>
      <c r="B7" s="201" t="s">
        <v>5</v>
      </c>
      <c r="C7" s="201"/>
      <c r="D7" s="201"/>
      <c r="E7" s="154" t="s">
        <v>163</v>
      </c>
      <c r="F7" s="154"/>
      <c r="G7" s="154"/>
      <c r="H7" s="3"/>
      <c r="I7" s="3"/>
      <c r="J7" s="3"/>
      <c r="K7" s="4"/>
      <c r="L7" s="4"/>
      <c r="M7" s="5"/>
      <c r="N7" s="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s="2" customFormat="1" ht="20.25">
      <c r="A8" s="3"/>
      <c r="B8" s="7"/>
      <c r="C8" s="7"/>
      <c r="D8" s="34"/>
      <c r="E8" s="9"/>
      <c r="F8" s="9"/>
      <c r="G8" s="9"/>
      <c r="H8" s="3"/>
      <c r="I8" s="3"/>
      <c r="J8" s="3"/>
      <c r="K8" s="4"/>
      <c r="L8" s="4"/>
      <c r="M8" s="5"/>
      <c r="N8" s="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s="2" customFormat="1" ht="20.25">
      <c r="A9" s="3"/>
      <c r="B9" s="206" t="s">
        <v>6</v>
      </c>
      <c r="C9" s="206"/>
      <c r="D9" s="206"/>
      <c r="E9" s="206"/>
      <c r="F9" s="3"/>
      <c r="G9" s="3"/>
      <c r="H9" s="3"/>
      <c r="I9" s="3"/>
      <c r="J9" s="3"/>
      <c r="K9" s="4"/>
      <c r="L9" s="4"/>
      <c r="M9" s="5"/>
      <c r="N9" s="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s="10" customFormat="1" ht="18" customHeight="1">
      <c r="A10" s="195" t="s">
        <v>7</v>
      </c>
      <c r="B10" s="196"/>
      <c r="C10" s="196"/>
      <c r="D10" s="196"/>
      <c r="E10" s="197" t="s">
        <v>60</v>
      </c>
      <c r="F10" s="197"/>
      <c r="G10" s="197"/>
      <c r="H10" s="197"/>
      <c r="I10" s="197"/>
      <c r="J10" s="197"/>
      <c r="K10" s="197"/>
      <c r="L10" s="197"/>
      <c r="M10" s="197"/>
      <c r="N10" s="198"/>
    </row>
    <row r="11" spans="1:57" s="11" customFormat="1" ht="27" customHeight="1">
      <c r="A11" s="187" t="s">
        <v>8</v>
      </c>
      <c r="B11" s="189" t="s">
        <v>9</v>
      </c>
      <c r="C11" s="189"/>
      <c r="D11" s="189"/>
      <c r="E11" s="189"/>
      <c r="F11" s="189"/>
      <c r="G11" s="190"/>
      <c r="H11" s="191" t="s">
        <v>10</v>
      </c>
      <c r="I11" s="191"/>
      <c r="J11" s="191"/>
      <c r="K11" s="192" t="s">
        <v>11</v>
      </c>
      <c r="L11" s="194" t="s">
        <v>12</v>
      </c>
      <c r="M11" s="194"/>
      <c r="N11" s="194"/>
    </row>
    <row r="12" spans="1:57" ht="46.5" customHeight="1">
      <c r="A12" s="188"/>
      <c r="B12" s="12" t="s">
        <v>13</v>
      </c>
      <c r="C12" s="12" t="s">
        <v>59</v>
      </c>
      <c r="D12" s="12" t="s">
        <v>14</v>
      </c>
      <c r="E12" s="12" t="s">
        <v>15</v>
      </c>
      <c r="F12" s="13" t="s">
        <v>16</v>
      </c>
      <c r="G12" s="13" t="s">
        <v>17</v>
      </c>
      <c r="H12" s="32" t="s">
        <v>18</v>
      </c>
      <c r="I12" s="32" t="s">
        <v>19</v>
      </c>
      <c r="J12" s="32" t="s">
        <v>20</v>
      </c>
      <c r="K12" s="193"/>
      <c r="L12" s="33" t="s">
        <v>18</v>
      </c>
      <c r="M12" s="33" t="s">
        <v>19</v>
      </c>
      <c r="N12" s="33" t="s">
        <v>20</v>
      </c>
    </row>
    <row r="13" spans="1:57" ht="81.75" customHeight="1">
      <c r="A13" s="18">
        <v>1</v>
      </c>
      <c r="B13" s="21">
        <v>6.4</v>
      </c>
      <c r="C13" s="18" t="s">
        <v>58</v>
      </c>
      <c r="D13" s="19" t="s">
        <v>57</v>
      </c>
      <c r="E13" s="19" t="s">
        <v>56</v>
      </c>
      <c r="F13" s="19" t="s">
        <v>55</v>
      </c>
      <c r="G13" s="20" t="s">
        <v>54</v>
      </c>
      <c r="H13" s="21">
        <v>4</v>
      </c>
      <c r="I13" s="21">
        <v>1</v>
      </c>
      <c r="J13" s="30" t="s">
        <v>53</v>
      </c>
      <c r="K13" s="24" t="s">
        <v>52</v>
      </c>
      <c r="L13" s="22"/>
      <c r="M13" s="23"/>
      <c r="N13" s="23"/>
    </row>
  </sheetData>
  <autoFilter ref="A12:N12">
    <filterColumn colId="13">
      <filters>
        <filter val="BELUM TUTUP (DISEMAK SEMULA)"/>
        <filter val="BELUM TUTUP (PUSINGAN)"/>
        <filter val="TUTUP"/>
        <filter val="TUTUP _x000a_(MELEBIHI TEMPOH)"/>
      </filters>
    </filterColumn>
  </autoFilter>
  <mergeCells count="21">
    <mergeCell ref="E3:G3"/>
    <mergeCell ref="E5:G5"/>
    <mergeCell ref="E6:G6"/>
    <mergeCell ref="B3:D3"/>
    <mergeCell ref="A1:N1"/>
    <mergeCell ref="K11:K12"/>
    <mergeCell ref="A11:A12"/>
    <mergeCell ref="B4:D4"/>
    <mergeCell ref="B5:D5"/>
    <mergeCell ref="B6:D6"/>
    <mergeCell ref="B7:D7"/>
    <mergeCell ref="B9:E9"/>
    <mergeCell ref="H11:J11"/>
    <mergeCell ref="B11:G11"/>
    <mergeCell ref="A10:D10"/>
    <mergeCell ref="E10:N10"/>
    <mergeCell ref="L11:N11"/>
    <mergeCell ref="E4:G4"/>
    <mergeCell ref="J4:K4"/>
    <mergeCell ref="J5:K5"/>
    <mergeCell ref="J6:K6"/>
  </mergeCells>
  <pageMargins left="0.47244094488188981" right="0.31496062992125984" top="0.35433070866141736" bottom="0.47244094488188981" header="0.31496062992125984" footer="0.31496062992125984"/>
  <pageSetup paperSize="8" scale="92" fitToHeight="0" orientation="landscape" r:id="rId1"/>
  <headerFooter>
    <oddFooter>&amp;C&amp;8&amp;P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>
    <tabColor rgb="FFFF0000"/>
    <pageSetUpPr fitToPage="1"/>
  </sheetPr>
  <dimension ref="A1:BE13"/>
  <sheetViews>
    <sheetView zoomScale="75" zoomScaleNormal="75" workbookViewId="0">
      <selection activeCell="K13" sqref="K13"/>
    </sheetView>
  </sheetViews>
  <sheetFormatPr defaultColWidth="14.42578125" defaultRowHeight="12.75"/>
  <cols>
    <col min="1" max="1" width="6" style="39" customWidth="1"/>
    <col min="2" max="2" width="12.140625" style="38" customWidth="1"/>
    <col min="3" max="3" width="22.85546875" style="38" hidden="1" customWidth="1"/>
    <col min="4" max="4" width="32.42578125" style="39" customWidth="1"/>
    <col min="5" max="5" width="26" style="39" customWidth="1"/>
    <col min="6" max="6" width="24.5703125" style="38" customWidth="1"/>
    <col min="7" max="7" width="23.42578125" style="35" customWidth="1"/>
    <col min="8" max="8" width="12.85546875" style="35" customWidth="1"/>
    <col min="9" max="9" width="17.140625" style="35" customWidth="1"/>
    <col min="10" max="10" width="11" style="35" customWidth="1"/>
    <col min="11" max="11" width="22.5703125" style="37" customWidth="1"/>
    <col min="12" max="12" width="12.7109375" style="37" customWidth="1"/>
    <col min="13" max="13" width="16.28515625" style="36" customWidth="1"/>
    <col min="14" max="14" width="11.28515625" style="36" customWidth="1"/>
    <col min="15" max="16384" width="14.42578125" style="35"/>
  </cols>
  <sheetData>
    <row r="1" spans="1:57" s="55" customFormat="1" ht="18">
      <c r="A1" s="211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</row>
    <row r="2" spans="1:57" s="55" customFormat="1" ht="20.25">
      <c r="A2" s="60"/>
      <c r="B2" s="60"/>
      <c r="C2" s="60"/>
      <c r="D2" s="60"/>
      <c r="E2" s="60"/>
      <c r="F2" s="60"/>
      <c r="G2" s="60"/>
      <c r="H2" s="60"/>
      <c r="I2" s="60"/>
      <c r="J2" s="60"/>
      <c r="K2" s="59"/>
      <c r="L2" s="59"/>
      <c r="M2" s="58"/>
      <c r="N2" s="57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</row>
    <row r="3" spans="1:57" s="55" customFormat="1" ht="30" customHeight="1">
      <c r="A3" s="60"/>
      <c r="B3" s="209" t="s">
        <v>1</v>
      </c>
      <c r="C3" s="209"/>
      <c r="D3" s="209"/>
      <c r="E3" s="202" t="s">
        <v>155</v>
      </c>
      <c r="F3" s="202"/>
      <c r="G3" s="202"/>
      <c r="H3" s="60"/>
      <c r="I3" s="157" t="s">
        <v>159</v>
      </c>
      <c r="J3" s="157"/>
      <c r="K3" s="157"/>
      <c r="L3" s="59"/>
      <c r="M3" s="58"/>
      <c r="N3" s="57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</row>
    <row r="4" spans="1:57" s="55" customFormat="1" ht="30" customHeight="1">
      <c r="A4" s="60"/>
      <c r="B4" s="213" t="s">
        <v>2</v>
      </c>
      <c r="C4" s="213"/>
      <c r="D4" s="213"/>
      <c r="E4" s="205" t="s">
        <v>156</v>
      </c>
      <c r="F4" s="205"/>
      <c r="G4" s="205"/>
      <c r="H4" s="60"/>
      <c r="I4" s="158"/>
      <c r="J4" s="207" t="s">
        <v>160</v>
      </c>
      <c r="K4" s="208"/>
      <c r="L4" s="59"/>
      <c r="M4" s="58"/>
      <c r="N4" s="57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</row>
    <row r="5" spans="1:57" s="55" customFormat="1" ht="30" customHeight="1">
      <c r="A5" s="60"/>
      <c r="B5" s="209" t="s">
        <v>3</v>
      </c>
      <c r="C5" s="209"/>
      <c r="D5" s="209"/>
      <c r="E5" s="205" t="s">
        <v>157</v>
      </c>
      <c r="F5" s="205"/>
      <c r="G5" s="205"/>
      <c r="H5" s="60"/>
      <c r="I5" s="159"/>
      <c r="J5" s="207" t="s">
        <v>161</v>
      </c>
      <c r="K5" s="208"/>
      <c r="L5" s="59"/>
      <c r="M5" s="58"/>
      <c r="N5" s="57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</row>
    <row r="6" spans="1:57" s="55" customFormat="1" ht="30" customHeight="1">
      <c r="A6" s="60"/>
      <c r="B6" s="209" t="s">
        <v>4</v>
      </c>
      <c r="C6" s="209"/>
      <c r="D6" s="209"/>
      <c r="E6" s="205" t="s">
        <v>156</v>
      </c>
      <c r="F6" s="205"/>
      <c r="G6" s="205"/>
      <c r="H6" s="60"/>
      <c r="I6" s="160"/>
      <c r="J6" s="207" t="s">
        <v>162</v>
      </c>
      <c r="K6" s="208"/>
      <c r="L6" s="59"/>
      <c r="M6" s="58"/>
      <c r="N6" s="57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</row>
    <row r="7" spans="1:57" s="55" customFormat="1" ht="30" customHeight="1">
      <c r="A7" s="60"/>
      <c r="B7" s="209" t="s">
        <v>5</v>
      </c>
      <c r="C7" s="209"/>
      <c r="D7" s="209"/>
      <c r="E7" s="154" t="s">
        <v>158</v>
      </c>
      <c r="F7" s="154"/>
      <c r="G7" s="154"/>
      <c r="H7" s="60"/>
      <c r="I7" s="60"/>
      <c r="J7" s="60"/>
      <c r="K7" s="59"/>
      <c r="L7" s="59"/>
      <c r="M7" s="58"/>
      <c r="N7" s="57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</row>
    <row r="8" spans="1:57" s="55" customFormat="1" ht="30" customHeight="1">
      <c r="A8" s="60"/>
      <c r="B8" s="63"/>
      <c r="C8" s="63"/>
      <c r="D8" s="62"/>
      <c r="E8" s="61"/>
      <c r="F8" s="61"/>
      <c r="G8" s="61"/>
      <c r="H8" s="60"/>
      <c r="I8" s="60"/>
      <c r="J8" s="60"/>
      <c r="K8" s="59"/>
      <c r="L8" s="59"/>
      <c r="M8" s="58"/>
      <c r="N8" s="57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</row>
    <row r="9" spans="1:57" s="55" customFormat="1" ht="15" customHeight="1">
      <c r="A9" s="60"/>
      <c r="B9" s="210" t="s">
        <v>6</v>
      </c>
      <c r="C9" s="210"/>
      <c r="D9" s="210"/>
      <c r="E9" s="210"/>
      <c r="F9" s="60"/>
      <c r="G9" s="60"/>
      <c r="H9" s="60"/>
      <c r="I9" s="60"/>
      <c r="J9" s="60"/>
      <c r="K9" s="59"/>
      <c r="L9" s="59"/>
      <c r="M9" s="58"/>
      <c r="N9" s="57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</row>
    <row r="10" spans="1:57" s="54" customFormat="1" ht="30.75" customHeight="1">
      <c r="A10" s="214" t="s">
        <v>7</v>
      </c>
      <c r="B10" s="215"/>
      <c r="C10" s="215"/>
      <c r="D10" s="215"/>
      <c r="E10" s="216" t="s">
        <v>67</v>
      </c>
      <c r="F10" s="216"/>
      <c r="G10" s="216"/>
      <c r="H10" s="216"/>
      <c r="I10" s="216"/>
      <c r="J10" s="216"/>
      <c r="K10" s="216"/>
      <c r="L10" s="216"/>
      <c r="M10" s="216"/>
      <c r="N10" s="217"/>
    </row>
    <row r="11" spans="1:57" s="53" customFormat="1" ht="29.25" customHeight="1">
      <c r="A11" s="218" t="s">
        <v>8</v>
      </c>
      <c r="B11" s="220" t="s">
        <v>9</v>
      </c>
      <c r="C11" s="220"/>
      <c r="D11" s="220"/>
      <c r="E11" s="220"/>
      <c r="F11" s="220"/>
      <c r="G11" s="221"/>
      <c r="H11" s="222" t="s">
        <v>10</v>
      </c>
      <c r="I11" s="222"/>
      <c r="J11" s="222"/>
      <c r="K11" s="223" t="s">
        <v>11</v>
      </c>
      <c r="L11" s="225" t="s">
        <v>12</v>
      </c>
      <c r="M11" s="225"/>
      <c r="N11" s="225"/>
    </row>
    <row r="12" spans="1:57" ht="46.5" customHeight="1">
      <c r="A12" s="219"/>
      <c r="B12" s="52" t="s">
        <v>13</v>
      </c>
      <c r="C12" s="52"/>
      <c r="D12" s="52" t="s">
        <v>14</v>
      </c>
      <c r="E12" s="52" t="s">
        <v>15</v>
      </c>
      <c r="F12" s="51" t="s">
        <v>16</v>
      </c>
      <c r="G12" s="51" t="s">
        <v>17</v>
      </c>
      <c r="H12" s="50" t="s">
        <v>18</v>
      </c>
      <c r="I12" s="50" t="s">
        <v>19</v>
      </c>
      <c r="J12" s="50" t="s">
        <v>20</v>
      </c>
      <c r="K12" s="224"/>
      <c r="L12" s="49" t="s">
        <v>18</v>
      </c>
      <c r="M12" s="49" t="s">
        <v>19</v>
      </c>
      <c r="N12" s="49" t="s">
        <v>20</v>
      </c>
    </row>
    <row r="13" spans="1:57" ht="85.5" customHeight="1">
      <c r="A13" s="48">
        <v>1</v>
      </c>
      <c r="B13" s="43">
        <v>6.6</v>
      </c>
      <c r="C13" s="47" t="s">
        <v>66</v>
      </c>
      <c r="D13" s="46" t="s">
        <v>65</v>
      </c>
      <c r="E13" s="45" t="s">
        <v>64</v>
      </c>
      <c r="F13" s="44" t="s">
        <v>63</v>
      </c>
      <c r="G13" s="44" t="s">
        <v>62</v>
      </c>
      <c r="H13" s="43">
        <v>1</v>
      </c>
      <c r="I13" s="43">
        <v>3</v>
      </c>
      <c r="J13" s="162" t="s">
        <v>61</v>
      </c>
      <c r="K13" s="42"/>
      <c r="L13" s="41"/>
      <c r="M13" s="40"/>
      <c r="N13" s="40"/>
    </row>
  </sheetData>
  <autoFilter ref="A12:N13">
    <filterColumn colId="13">
      <customFilters and="1">
        <customFilter val=""/>
        <customFilter val=""/>
      </customFilters>
    </filterColumn>
  </autoFilter>
  <mergeCells count="21">
    <mergeCell ref="A10:D10"/>
    <mergeCell ref="E10:N10"/>
    <mergeCell ref="A11:A12"/>
    <mergeCell ref="B11:G11"/>
    <mergeCell ref="H11:J11"/>
    <mergeCell ref="K11:K12"/>
    <mergeCell ref="L11:N11"/>
    <mergeCell ref="B6:D6"/>
    <mergeCell ref="E6:G6"/>
    <mergeCell ref="B7:D7"/>
    <mergeCell ref="B9:E9"/>
    <mergeCell ref="A1:N1"/>
    <mergeCell ref="B3:D3"/>
    <mergeCell ref="E3:G3"/>
    <mergeCell ref="B4:D4"/>
    <mergeCell ref="B5:D5"/>
    <mergeCell ref="E5:G5"/>
    <mergeCell ref="E4:G4"/>
    <mergeCell ref="J4:K4"/>
    <mergeCell ref="J5:K5"/>
    <mergeCell ref="J6:K6"/>
  </mergeCells>
  <pageMargins left="0.47222222222222199" right="0.31458333333333299" top="0.35416666666666702" bottom="0.47222222222222199" header="0.31458333333333299" footer="0.31458333333333299"/>
  <pageSetup paperSize="8" scale="92" fitToHeight="0" orientation="landscape" r:id="rId1"/>
  <headerFooter>
    <oddFooter>&amp;C&amp;8&amp;P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>
    <tabColor rgb="FFFF0000"/>
    <pageSetUpPr fitToPage="1"/>
  </sheetPr>
  <dimension ref="A1:BE14"/>
  <sheetViews>
    <sheetView zoomScale="71" zoomScaleNormal="71" workbookViewId="0">
      <selection activeCell="K20" sqref="K20"/>
    </sheetView>
  </sheetViews>
  <sheetFormatPr defaultColWidth="14.42578125" defaultRowHeight="12.75"/>
  <cols>
    <col min="1" max="1" width="5.5703125" style="26" customWidth="1"/>
    <col min="2" max="2" width="12.140625" style="27" customWidth="1"/>
    <col min="3" max="3" width="25.5703125" style="27" customWidth="1"/>
    <col min="4" max="4" width="32.42578125" style="26" customWidth="1"/>
    <col min="5" max="5" width="26" style="26" customWidth="1"/>
    <col min="6" max="6" width="24.5703125" style="27" customWidth="1"/>
    <col min="7" max="7" width="23.42578125" style="16" customWidth="1"/>
    <col min="8" max="8" width="12.85546875" style="16" customWidth="1"/>
    <col min="9" max="9" width="16.28515625" style="16" customWidth="1"/>
    <col min="10" max="10" width="11" style="16" customWidth="1"/>
    <col min="11" max="11" width="25.7109375" style="28" customWidth="1"/>
    <col min="12" max="12" width="12.7109375" style="28" customWidth="1"/>
    <col min="13" max="13" width="16.140625" style="29" customWidth="1"/>
    <col min="14" max="14" width="11.28515625" style="29" customWidth="1"/>
    <col min="15" max="16384" width="14.42578125" style="16"/>
  </cols>
  <sheetData>
    <row r="1" spans="1:57" s="2" customFormat="1" ht="18">
      <c r="A1" s="199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s="2" customFormat="1" ht="20.25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5"/>
      <c r="N2" s="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s="2" customFormat="1" ht="30" customHeight="1">
      <c r="A3" s="3"/>
      <c r="B3" s="201" t="s">
        <v>1</v>
      </c>
      <c r="C3" s="201"/>
      <c r="D3" s="201"/>
      <c r="E3" s="202" t="s">
        <v>155</v>
      </c>
      <c r="F3" s="202"/>
      <c r="G3" s="202"/>
      <c r="H3" s="3"/>
      <c r="I3" s="157" t="s">
        <v>159</v>
      </c>
      <c r="J3" s="157"/>
      <c r="K3" s="157"/>
      <c r="L3" s="4"/>
      <c r="M3" s="5"/>
      <c r="N3" s="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s="2" customFormat="1" ht="30" customHeight="1">
      <c r="A4" s="3"/>
      <c r="B4" s="204" t="s">
        <v>2</v>
      </c>
      <c r="C4" s="204"/>
      <c r="D4" s="204"/>
      <c r="E4" s="205" t="s">
        <v>156</v>
      </c>
      <c r="F4" s="205"/>
      <c r="G4" s="205"/>
      <c r="H4" s="3"/>
      <c r="I4" s="158"/>
      <c r="J4" s="207" t="s">
        <v>160</v>
      </c>
      <c r="K4" s="208"/>
      <c r="L4" s="4"/>
      <c r="M4" s="5"/>
      <c r="N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s="2" customFormat="1" ht="30" customHeight="1">
      <c r="A5" s="3"/>
      <c r="B5" s="201" t="s">
        <v>3</v>
      </c>
      <c r="C5" s="201"/>
      <c r="D5" s="201"/>
      <c r="E5" s="205" t="s">
        <v>157</v>
      </c>
      <c r="F5" s="205"/>
      <c r="G5" s="205"/>
      <c r="H5" s="3"/>
      <c r="I5" s="159"/>
      <c r="J5" s="207" t="s">
        <v>161</v>
      </c>
      <c r="K5" s="208"/>
      <c r="L5" s="4"/>
      <c r="M5" s="5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s="2" customFormat="1" ht="30" customHeight="1">
      <c r="A6" s="3"/>
      <c r="B6" s="201" t="s">
        <v>4</v>
      </c>
      <c r="C6" s="201"/>
      <c r="D6" s="201"/>
      <c r="E6" s="205" t="s">
        <v>156</v>
      </c>
      <c r="F6" s="205"/>
      <c r="G6" s="205"/>
      <c r="H6" s="3"/>
      <c r="I6" s="160"/>
      <c r="J6" s="207" t="s">
        <v>162</v>
      </c>
      <c r="K6" s="208"/>
      <c r="L6" s="4"/>
      <c r="M6" s="5"/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s="2" customFormat="1" ht="30" customHeight="1">
      <c r="A7" s="3"/>
      <c r="B7" s="201" t="s">
        <v>5</v>
      </c>
      <c r="C7" s="201"/>
      <c r="D7" s="201"/>
      <c r="E7" s="154" t="s">
        <v>163</v>
      </c>
      <c r="F7" s="154"/>
      <c r="G7" s="154"/>
      <c r="H7" s="3"/>
      <c r="I7" s="3"/>
      <c r="J7" s="3"/>
      <c r="K7" s="4"/>
      <c r="L7" s="4"/>
      <c r="M7" s="5"/>
      <c r="N7" s="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s="2" customFormat="1" ht="30" customHeight="1">
      <c r="A8" s="3"/>
      <c r="B8" s="7"/>
      <c r="C8" s="7"/>
      <c r="D8" s="34"/>
      <c r="E8" s="69"/>
      <c r="F8" s="69"/>
      <c r="G8" s="69"/>
      <c r="H8" s="3"/>
      <c r="I8" s="3"/>
      <c r="J8" s="3"/>
      <c r="K8" s="4"/>
      <c r="L8" s="4"/>
      <c r="M8" s="5"/>
      <c r="N8" s="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s="2" customFormat="1" ht="15" customHeight="1">
      <c r="A9" s="3"/>
      <c r="B9" s="206" t="s">
        <v>6</v>
      </c>
      <c r="C9" s="206"/>
      <c r="D9" s="206"/>
      <c r="E9" s="206"/>
      <c r="F9" s="3"/>
      <c r="G9" s="3"/>
      <c r="H9" s="3"/>
      <c r="I9" s="3"/>
      <c r="J9" s="3"/>
      <c r="K9" s="4"/>
      <c r="L9" s="4"/>
      <c r="M9" s="5"/>
      <c r="N9" s="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s="10" customFormat="1" ht="30.75" customHeight="1">
      <c r="A10" s="195" t="s">
        <v>7</v>
      </c>
      <c r="B10" s="196"/>
      <c r="C10" s="196"/>
      <c r="D10" s="196"/>
      <c r="E10" s="197" t="s">
        <v>167</v>
      </c>
      <c r="F10" s="197"/>
      <c r="G10" s="197"/>
      <c r="H10" s="197"/>
      <c r="I10" s="197"/>
      <c r="J10" s="197"/>
      <c r="K10" s="197"/>
      <c r="L10" s="197"/>
      <c r="M10" s="197"/>
      <c r="N10" s="198"/>
    </row>
    <row r="11" spans="1:57" s="11" customFormat="1" ht="29.25" customHeight="1">
      <c r="A11" s="187" t="s">
        <v>8</v>
      </c>
      <c r="B11" s="226" t="s">
        <v>9</v>
      </c>
      <c r="C11" s="189"/>
      <c r="D11" s="189"/>
      <c r="E11" s="189"/>
      <c r="F11" s="189"/>
      <c r="G11" s="190"/>
      <c r="H11" s="227" t="s">
        <v>10</v>
      </c>
      <c r="I11" s="228"/>
      <c r="J11" s="229"/>
      <c r="K11" s="192" t="s">
        <v>11</v>
      </c>
      <c r="L11" s="230" t="s">
        <v>12</v>
      </c>
      <c r="M11" s="231"/>
      <c r="N11" s="232"/>
    </row>
    <row r="12" spans="1:57" ht="46.5" customHeight="1">
      <c r="A12" s="233"/>
      <c r="B12" s="12" t="s">
        <v>13</v>
      </c>
      <c r="C12" s="12"/>
      <c r="D12" s="12" t="s">
        <v>14</v>
      </c>
      <c r="E12" s="12" t="s">
        <v>15</v>
      </c>
      <c r="F12" s="13" t="s">
        <v>16</v>
      </c>
      <c r="G12" s="13" t="s">
        <v>17</v>
      </c>
      <c r="H12" s="32" t="s">
        <v>18</v>
      </c>
      <c r="I12" s="32" t="s">
        <v>19</v>
      </c>
      <c r="J12" s="32" t="s">
        <v>20</v>
      </c>
      <c r="K12" s="234"/>
      <c r="L12" s="33" t="s">
        <v>18</v>
      </c>
      <c r="M12" s="33" t="s">
        <v>19</v>
      </c>
      <c r="N12" s="33" t="s">
        <v>20</v>
      </c>
    </row>
    <row r="13" spans="1:57" ht="51">
      <c r="A13" s="68">
        <v>1</v>
      </c>
      <c r="B13" s="67">
        <v>7.3</v>
      </c>
      <c r="C13" s="155" t="s">
        <v>80</v>
      </c>
      <c r="D13" s="17" t="s">
        <v>79</v>
      </c>
      <c r="E13" s="17" t="s">
        <v>78</v>
      </c>
      <c r="F13" s="66" t="s">
        <v>77</v>
      </c>
      <c r="G13" s="66" t="s">
        <v>76</v>
      </c>
      <c r="H13" s="21">
        <v>1</v>
      </c>
      <c r="I13" s="21">
        <v>1</v>
      </c>
      <c r="J13" s="65" t="s">
        <v>45</v>
      </c>
      <c r="K13" s="64" t="s">
        <v>75</v>
      </c>
      <c r="L13" s="22"/>
      <c r="M13" s="23"/>
      <c r="N13" s="23"/>
    </row>
    <row r="14" spans="1:57" ht="73.5" customHeight="1">
      <c r="A14" s="18">
        <v>2</v>
      </c>
      <c r="B14" s="21" t="s">
        <v>74</v>
      </c>
      <c r="C14" s="17" t="s">
        <v>73</v>
      </c>
      <c r="D14" s="17" t="s">
        <v>72</v>
      </c>
      <c r="E14" s="17" t="s">
        <v>71</v>
      </c>
      <c r="F14" s="17" t="s">
        <v>70</v>
      </c>
      <c r="G14" s="17" t="s">
        <v>69</v>
      </c>
      <c r="H14" s="21">
        <v>1</v>
      </c>
      <c r="I14" s="21">
        <v>1</v>
      </c>
      <c r="J14" s="65" t="s">
        <v>45</v>
      </c>
      <c r="K14" s="64" t="s">
        <v>68</v>
      </c>
      <c r="L14" s="22"/>
      <c r="M14" s="23"/>
      <c r="N14" s="23"/>
    </row>
  </sheetData>
  <autoFilter ref="A12:N14">
    <filterColumn colId="13">
      <filters>
        <filter val="BELUM TUTUP (DISEMAK SEMULA)"/>
        <filter val="BELUM TUTUP (PUSINGAN)"/>
        <filter val="TUTUP"/>
        <filter val="TUTUP _x000a_(MELEBIHI TEMPOH)"/>
      </filters>
    </filterColumn>
  </autoFilter>
  <mergeCells count="21">
    <mergeCell ref="B6:D6"/>
    <mergeCell ref="B7:D7"/>
    <mergeCell ref="B9:E9"/>
    <mergeCell ref="A10:D10"/>
    <mergeCell ref="E10:N10"/>
    <mergeCell ref="E6:G6"/>
    <mergeCell ref="J6:K6"/>
    <mergeCell ref="B11:G11"/>
    <mergeCell ref="H11:J11"/>
    <mergeCell ref="L11:N11"/>
    <mergeCell ref="A11:A12"/>
    <mergeCell ref="K11:K12"/>
    <mergeCell ref="A1:N1"/>
    <mergeCell ref="B3:D3"/>
    <mergeCell ref="E3:G3"/>
    <mergeCell ref="B4:D4"/>
    <mergeCell ref="B5:D5"/>
    <mergeCell ref="E5:G5"/>
    <mergeCell ref="E4:G4"/>
    <mergeCell ref="J4:K4"/>
    <mergeCell ref="J5:K5"/>
  </mergeCells>
  <pageMargins left="0.47" right="0.31" top="0.35" bottom="0.47" header="0.31" footer="0.31"/>
  <pageSetup paperSize="8" scale="81" fitToHeight="0" orientation="landscape" r:id="rId1"/>
  <headerFooter>
    <oddFooter>&amp;C&amp;8&amp;P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>
    <tabColor rgb="FFFF0000"/>
    <pageSetUpPr fitToPage="1"/>
  </sheetPr>
  <dimension ref="A1:BE14"/>
  <sheetViews>
    <sheetView topLeftCell="A4" zoomScale="78" zoomScaleNormal="78" workbookViewId="0">
      <selection activeCell="I3" sqref="I3:K6"/>
    </sheetView>
  </sheetViews>
  <sheetFormatPr defaultColWidth="14.42578125" defaultRowHeight="12.75"/>
  <cols>
    <col min="1" max="1" width="4.42578125" style="26" customWidth="1"/>
    <col min="2" max="2" width="12.140625" style="27" customWidth="1"/>
    <col min="3" max="3" width="24" style="27" hidden="1" customWidth="1"/>
    <col min="4" max="4" width="34" style="26" customWidth="1"/>
    <col min="5" max="5" width="26" style="26" customWidth="1"/>
    <col min="6" max="6" width="24.5703125" style="27" customWidth="1"/>
    <col min="7" max="7" width="23.42578125" style="16" customWidth="1"/>
    <col min="8" max="8" width="13.28515625" style="16" customWidth="1"/>
    <col min="9" max="9" width="16.28515625" style="16" customWidth="1"/>
    <col min="10" max="10" width="11" style="16" customWidth="1"/>
    <col min="11" max="11" width="23.5703125" style="28" customWidth="1"/>
    <col min="12" max="12" width="12.7109375" style="28" customWidth="1"/>
    <col min="13" max="13" width="16.5703125" style="29" customWidth="1"/>
    <col min="14" max="14" width="11.28515625" style="29" customWidth="1"/>
    <col min="15" max="16384" width="14.42578125" style="16"/>
  </cols>
  <sheetData>
    <row r="1" spans="1:57" s="2" customFormat="1" ht="18">
      <c r="A1" s="199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s="2" customFormat="1" ht="20.25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5"/>
      <c r="N2" s="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s="2" customFormat="1" ht="30" customHeight="1">
      <c r="A3" s="3"/>
      <c r="B3" s="201" t="s">
        <v>1</v>
      </c>
      <c r="C3" s="201"/>
      <c r="D3" s="201"/>
      <c r="E3" s="202" t="s">
        <v>155</v>
      </c>
      <c r="F3" s="202"/>
      <c r="G3" s="202"/>
      <c r="H3" s="3"/>
      <c r="I3" s="157" t="s">
        <v>159</v>
      </c>
      <c r="J3" s="157"/>
      <c r="K3" s="157"/>
      <c r="L3" s="4"/>
      <c r="M3" s="5"/>
      <c r="N3" s="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s="2" customFormat="1" ht="30" customHeight="1">
      <c r="A4" s="3"/>
      <c r="B4" s="204" t="s">
        <v>2</v>
      </c>
      <c r="C4" s="204"/>
      <c r="D4" s="204"/>
      <c r="E4" s="205" t="s">
        <v>156</v>
      </c>
      <c r="F4" s="205"/>
      <c r="G4" s="205"/>
      <c r="H4" s="3"/>
      <c r="I4" s="158"/>
      <c r="J4" s="207" t="s">
        <v>160</v>
      </c>
      <c r="K4" s="208"/>
      <c r="L4" s="4"/>
      <c r="M4" s="5"/>
      <c r="N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s="2" customFormat="1" ht="30" customHeight="1">
      <c r="A5" s="3"/>
      <c r="B5" s="201" t="s">
        <v>3</v>
      </c>
      <c r="C5" s="201"/>
      <c r="D5" s="201"/>
      <c r="E5" s="205" t="s">
        <v>157</v>
      </c>
      <c r="F5" s="205"/>
      <c r="G5" s="205"/>
      <c r="H5" s="3"/>
      <c r="I5" s="159"/>
      <c r="J5" s="207" t="s">
        <v>161</v>
      </c>
      <c r="K5" s="208"/>
      <c r="L5" s="4"/>
      <c r="M5" s="5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s="2" customFormat="1" ht="30" customHeight="1">
      <c r="A6" s="3"/>
      <c r="B6" s="201" t="s">
        <v>4</v>
      </c>
      <c r="C6" s="201"/>
      <c r="D6" s="201"/>
      <c r="E6" s="205" t="s">
        <v>156</v>
      </c>
      <c r="F6" s="205"/>
      <c r="G6" s="205"/>
      <c r="H6" s="3"/>
      <c r="I6" s="160"/>
      <c r="J6" s="207" t="s">
        <v>162</v>
      </c>
      <c r="K6" s="208"/>
      <c r="L6" s="4"/>
      <c r="M6" s="5"/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s="2" customFormat="1" ht="30" customHeight="1">
      <c r="A7" s="3"/>
      <c r="B7" s="201" t="s">
        <v>5</v>
      </c>
      <c r="C7" s="201"/>
      <c r="D7" s="201"/>
      <c r="E7" s="154" t="s">
        <v>158</v>
      </c>
      <c r="F7" s="154"/>
      <c r="G7" s="154"/>
      <c r="H7" s="3"/>
      <c r="I7" s="3"/>
      <c r="J7" s="3"/>
      <c r="K7" s="4"/>
      <c r="L7" s="4"/>
      <c r="M7" s="5"/>
      <c r="N7" s="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s="2" customFormat="1" ht="30" customHeight="1">
      <c r="A8" s="3"/>
      <c r="B8" s="7"/>
      <c r="C8" s="7"/>
      <c r="D8" s="34"/>
      <c r="E8" s="69"/>
      <c r="F8" s="69"/>
      <c r="G8" s="69"/>
      <c r="H8" s="3"/>
      <c r="I8" s="3"/>
      <c r="J8" s="3"/>
      <c r="K8" s="4"/>
      <c r="L8" s="4"/>
      <c r="M8" s="5"/>
      <c r="N8" s="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s="2" customFormat="1" ht="15" customHeight="1">
      <c r="A9" s="3"/>
      <c r="B9" s="206" t="s">
        <v>6</v>
      </c>
      <c r="C9" s="206"/>
      <c r="D9" s="206"/>
      <c r="E9" s="206"/>
      <c r="F9" s="3"/>
      <c r="G9" s="3"/>
      <c r="H9" s="3"/>
      <c r="I9" s="3"/>
      <c r="J9" s="3"/>
      <c r="K9" s="4"/>
      <c r="L9" s="4"/>
      <c r="M9" s="5"/>
      <c r="N9" s="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s="10" customFormat="1" ht="30.75" customHeight="1">
      <c r="A10" s="195" t="s">
        <v>7</v>
      </c>
      <c r="B10" s="196"/>
      <c r="C10" s="196"/>
      <c r="D10" s="196"/>
      <c r="E10" s="197" t="s">
        <v>97</v>
      </c>
      <c r="F10" s="197"/>
      <c r="G10" s="197"/>
      <c r="H10" s="197"/>
      <c r="I10" s="197"/>
      <c r="J10" s="197"/>
      <c r="K10" s="197"/>
      <c r="L10" s="197"/>
      <c r="M10" s="197"/>
      <c r="N10" s="198"/>
    </row>
    <row r="11" spans="1:57" s="11" customFormat="1" ht="29.25" customHeight="1">
      <c r="A11" s="187" t="s">
        <v>8</v>
      </c>
      <c r="B11" s="189" t="s">
        <v>9</v>
      </c>
      <c r="C11" s="189"/>
      <c r="D11" s="189"/>
      <c r="E11" s="189"/>
      <c r="F11" s="189"/>
      <c r="G11" s="190"/>
      <c r="H11" s="191" t="s">
        <v>10</v>
      </c>
      <c r="I11" s="191"/>
      <c r="J11" s="191"/>
      <c r="K11" s="192" t="s">
        <v>11</v>
      </c>
      <c r="L11" s="194" t="s">
        <v>12</v>
      </c>
      <c r="M11" s="194"/>
      <c r="N11" s="194"/>
    </row>
    <row r="12" spans="1:57" ht="46.5" customHeight="1">
      <c r="A12" s="188"/>
      <c r="B12" s="12" t="s">
        <v>13</v>
      </c>
      <c r="C12" s="12"/>
      <c r="D12" s="12" t="s">
        <v>14</v>
      </c>
      <c r="E12" s="12" t="s">
        <v>15</v>
      </c>
      <c r="F12" s="13" t="s">
        <v>16</v>
      </c>
      <c r="G12" s="13" t="s">
        <v>17</v>
      </c>
      <c r="H12" s="32" t="s">
        <v>18</v>
      </c>
      <c r="I12" s="32" t="s">
        <v>19</v>
      </c>
      <c r="J12" s="32" t="s">
        <v>20</v>
      </c>
      <c r="K12" s="193"/>
      <c r="L12" s="33" t="s">
        <v>18</v>
      </c>
      <c r="M12" s="33" t="s">
        <v>19</v>
      </c>
      <c r="N12" s="33" t="s">
        <v>20</v>
      </c>
    </row>
    <row r="13" spans="1:57" ht="80.25" customHeight="1">
      <c r="A13" s="235">
        <v>1</v>
      </c>
      <c r="B13" s="237" t="s">
        <v>96</v>
      </c>
      <c r="C13" s="239" t="s">
        <v>95</v>
      </c>
      <c r="D13" s="66" t="s">
        <v>94</v>
      </c>
      <c r="E13" s="20" t="s">
        <v>93</v>
      </c>
      <c r="F13" s="20" t="s">
        <v>92</v>
      </c>
      <c r="G13" s="20" t="s">
        <v>91</v>
      </c>
      <c r="H13" s="21" t="s">
        <v>84</v>
      </c>
      <c r="I13" s="21" t="s">
        <v>90</v>
      </c>
      <c r="J13" s="30" t="s">
        <v>89</v>
      </c>
      <c r="K13" s="24" t="s">
        <v>81</v>
      </c>
      <c r="L13" s="22"/>
      <c r="M13" s="23"/>
      <c r="N13" s="23"/>
    </row>
    <row r="14" spans="1:57" ht="57.75" customHeight="1">
      <c r="A14" s="236"/>
      <c r="B14" s="238"/>
      <c r="C14" s="240"/>
      <c r="D14" s="66" t="s">
        <v>88</v>
      </c>
      <c r="E14" s="20" t="s">
        <v>87</v>
      </c>
      <c r="F14" s="20" t="s">
        <v>86</v>
      </c>
      <c r="G14" s="20" t="s">
        <v>85</v>
      </c>
      <c r="H14" s="21" t="s">
        <v>84</v>
      </c>
      <c r="I14" s="21" t="s">
        <v>83</v>
      </c>
      <c r="J14" s="30" t="s">
        <v>82</v>
      </c>
      <c r="K14" s="24" t="s">
        <v>81</v>
      </c>
      <c r="L14" s="22"/>
      <c r="M14" s="23"/>
      <c r="N14" s="23"/>
    </row>
  </sheetData>
  <autoFilter ref="A12:N13">
    <filterColumn colId="13">
      <filters>
        <filter val="BELUM TUTUP (DISEMAK SEMULA)"/>
        <filter val="BELUM TUTUP (PUSINGAN)"/>
        <filter val="TUTUP"/>
        <filter val="TUTUP _x000a_(MELEBIHI TEMPOH)"/>
      </filters>
    </filterColumn>
  </autoFilter>
  <mergeCells count="24">
    <mergeCell ref="A11:A12"/>
    <mergeCell ref="A13:A14"/>
    <mergeCell ref="B13:B14"/>
    <mergeCell ref="C13:C14"/>
    <mergeCell ref="A10:D10"/>
    <mergeCell ref="L11:N11"/>
    <mergeCell ref="E10:N10"/>
    <mergeCell ref="B5:D5"/>
    <mergeCell ref="K11:K12"/>
    <mergeCell ref="B6:D6"/>
    <mergeCell ref="E6:G6"/>
    <mergeCell ref="B7:D7"/>
    <mergeCell ref="J5:K5"/>
    <mergeCell ref="J6:K6"/>
    <mergeCell ref="B9:E9"/>
    <mergeCell ref="E5:G5"/>
    <mergeCell ref="B11:G11"/>
    <mergeCell ref="H11:J11"/>
    <mergeCell ref="A1:N1"/>
    <mergeCell ref="B3:D3"/>
    <mergeCell ref="E3:G3"/>
    <mergeCell ref="B4:D4"/>
    <mergeCell ref="E4:G4"/>
    <mergeCell ref="J4:K4"/>
  </mergeCells>
  <pageMargins left="0.47" right="0.31" top="0.35" bottom="0.47" header="0.31" footer="0.31"/>
  <pageSetup paperSize="8" scale="82" fitToHeight="0" orientation="landscape" r:id="rId1"/>
  <headerFooter>
    <oddFooter>&amp;C&amp;8&amp;P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BD16"/>
  <sheetViews>
    <sheetView topLeftCell="A10" zoomScale="64" zoomScaleNormal="64" workbookViewId="0">
      <selection activeCell="J15" sqref="J15"/>
    </sheetView>
  </sheetViews>
  <sheetFormatPr defaultColWidth="14.42578125" defaultRowHeight="12.75"/>
  <cols>
    <col min="1" max="1" width="6.28515625" style="74" customWidth="1"/>
    <col min="2" max="2" width="12.140625" style="73" customWidth="1"/>
    <col min="3" max="3" width="34" style="74" customWidth="1"/>
    <col min="4" max="4" width="26" style="74" customWidth="1"/>
    <col min="5" max="5" width="24.5703125" style="73" customWidth="1"/>
    <col min="6" max="6" width="23.42578125" style="70" customWidth="1"/>
    <col min="7" max="7" width="13.85546875" style="70" customWidth="1"/>
    <col min="8" max="8" width="17.7109375" style="70" customWidth="1"/>
    <col min="9" max="9" width="11" style="70" customWidth="1"/>
    <col min="10" max="10" width="27.5703125" style="72" customWidth="1"/>
    <col min="11" max="11" width="12.7109375" style="72" customWidth="1"/>
    <col min="12" max="12" width="17.42578125" style="71" customWidth="1"/>
    <col min="13" max="13" width="11.28515625" style="71" customWidth="1"/>
    <col min="14" max="16384" width="14.42578125" style="70"/>
  </cols>
  <sheetData>
    <row r="1" spans="1:56" s="93" customFormat="1" ht="26.25" customHeight="1">
      <c r="A1" s="255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</row>
    <row r="2" spans="1:56" s="93" customFormat="1" ht="21">
      <c r="A2" s="102"/>
      <c r="B2" s="102"/>
      <c r="C2" s="102"/>
      <c r="D2" s="102"/>
      <c r="E2" s="102"/>
      <c r="F2" s="102"/>
      <c r="G2" s="102"/>
      <c r="H2" s="102"/>
      <c r="I2" s="102"/>
      <c r="J2" s="101"/>
      <c r="K2" s="101"/>
      <c r="L2" s="100"/>
      <c r="M2" s="99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</row>
    <row r="3" spans="1:56" s="93" customFormat="1" ht="30" customHeight="1">
      <c r="A3" s="102"/>
      <c r="B3" s="241" t="s">
        <v>1</v>
      </c>
      <c r="C3" s="241"/>
      <c r="D3" s="202" t="s">
        <v>155</v>
      </c>
      <c r="E3" s="202"/>
      <c r="F3" s="202"/>
      <c r="G3" s="102"/>
      <c r="H3" s="157" t="s">
        <v>159</v>
      </c>
      <c r="I3" s="157"/>
      <c r="J3" s="157"/>
      <c r="K3" s="101"/>
      <c r="L3" s="100"/>
      <c r="M3" s="99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</row>
    <row r="4" spans="1:56" s="93" customFormat="1" ht="30" customHeight="1">
      <c r="A4" s="102"/>
      <c r="B4" s="257" t="s">
        <v>2</v>
      </c>
      <c r="C4" s="257"/>
      <c r="D4" s="205" t="s">
        <v>156</v>
      </c>
      <c r="E4" s="205"/>
      <c r="F4" s="205"/>
      <c r="G4" s="102"/>
      <c r="H4" s="158"/>
      <c r="I4" s="207" t="s">
        <v>160</v>
      </c>
      <c r="J4" s="208"/>
      <c r="K4" s="101"/>
      <c r="L4" s="100"/>
      <c r="M4" s="99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</row>
    <row r="5" spans="1:56" s="93" customFormat="1" ht="30" customHeight="1">
      <c r="A5" s="102"/>
      <c r="B5" s="241" t="s">
        <v>3</v>
      </c>
      <c r="C5" s="241"/>
      <c r="D5" s="205" t="s">
        <v>157</v>
      </c>
      <c r="E5" s="205"/>
      <c r="F5" s="205"/>
      <c r="G5" s="102"/>
      <c r="H5" s="159"/>
      <c r="I5" s="207" t="s">
        <v>161</v>
      </c>
      <c r="J5" s="208"/>
      <c r="K5" s="101"/>
      <c r="L5" s="100"/>
      <c r="M5" s="99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</row>
    <row r="6" spans="1:56" s="93" customFormat="1" ht="30" customHeight="1">
      <c r="A6" s="102"/>
      <c r="B6" s="241" t="s">
        <v>4</v>
      </c>
      <c r="C6" s="241"/>
      <c r="D6" s="205" t="s">
        <v>156</v>
      </c>
      <c r="E6" s="205"/>
      <c r="F6" s="205"/>
      <c r="G6" s="102"/>
      <c r="H6" s="160"/>
      <c r="I6" s="207" t="s">
        <v>162</v>
      </c>
      <c r="J6" s="208"/>
      <c r="K6" s="101"/>
      <c r="L6" s="100"/>
      <c r="M6" s="99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</row>
    <row r="7" spans="1:56" s="93" customFormat="1" ht="30" customHeight="1">
      <c r="A7" s="102"/>
      <c r="B7" s="241" t="s">
        <v>5</v>
      </c>
      <c r="C7" s="241"/>
      <c r="D7" s="154" t="s">
        <v>158</v>
      </c>
      <c r="E7" s="154"/>
      <c r="F7" s="154"/>
      <c r="G7" s="102"/>
      <c r="H7" s="102"/>
      <c r="I7" s="102"/>
      <c r="J7" s="101"/>
      <c r="K7" s="101"/>
      <c r="L7" s="100"/>
      <c r="M7" s="99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</row>
    <row r="8" spans="1:56" s="93" customFormat="1" ht="30" customHeight="1">
      <c r="A8" s="102"/>
      <c r="B8" s="105"/>
      <c r="C8" s="104"/>
      <c r="D8" s="103"/>
      <c r="E8" s="103"/>
      <c r="F8" s="103"/>
      <c r="G8" s="102"/>
      <c r="H8" s="102"/>
      <c r="I8" s="102"/>
      <c r="J8" s="101"/>
      <c r="K8" s="101"/>
      <c r="L8" s="100"/>
      <c r="M8" s="99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</row>
    <row r="9" spans="1:56" s="93" customFormat="1" ht="15" customHeight="1">
      <c r="A9" s="98"/>
      <c r="B9" s="242" t="s">
        <v>6</v>
      </c>
      <c r="C9" s="242"/>
      <c r="D9" s="242"/>
      <c r="E9" s="98"/>
      <c r="F9" s="98"/>
      <c r="G9" s="98"/>
      <c r="H9" s="98"/>
      <c r="I9" s="98"/>
      <c r="J9" s="97"/>
      <c r="K9" s="97"/>
      <c r="L9" s="96"/>
      <c r="M9" s="95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</row>
    <row r="10" spans="1:56" s="92" customFormat="1" ht="26.25" customHeight="1">
      <c r="A10" s="248" t="s">
        <v>7</v>
      </c>
      <c r="B10" s="249"/>
      <c r="C10" s="249"/>
      <c r="D10" s="250" t="s">
        <v>168</v>
      </c>
      <c r="E10" s="250"/>
      <c r="F10" s="250"/>
      <c r="G10" s="250"/>
      <c r="H10" s="250"/>
      <c r="I10" s="250"/>
      <c r="J10" s="250"/>
      <c r="K10" s="250"/>
      <c r="L10" s="250"/>
      <c r="M10" s="251"/>
    </row>
    <row r="11" spans="1:56" s="91" customFormat="1" ht="29.25" customHeight="1">
      <c r="A11" s="243" t="s">
        <v>8</v>
      </c>
      <c r="B11" s="245" t="s">
        <v>9</v>
      </c>
      <c r="C11" s="245"/>
      <c r="D11" s="245"/>
      <c r="E11" s="245"/>
      <c r="F11" s="246"/>
      <c r="G11" s="247" t="s">
        <v>10</v>
      </c>
      <c r="H11" s="247"/>
      <c r="I11" s="247"/>
      <c r="J11" s="252" t="s">
        <v>11</v>
      </c>
      <c r="K11" s="254" t="s">
        <v>12</v>
      </c>
      <c r="L11" s="254"/>
      <c r="M11" s="254"/>
    </row>
    <row r="12" spans="1:56" ht="28.5" customHeight="1">
      <c r="A12" s="244"/>
      <c r="B12" s="90" t="s">
        <v>13</v>
      </c>
      <c r="C12" s="90" t="s">
        <v>14</v>
      </c>
      <c r="D12" s="90" t="s">
        <v>15</v>
      </c>
      <c r="E12" s="89" t="s">
        <v>16</v>
      </c>
      <c r="F12" s="89" t="s">
        <v>17</v>
      </c>
      <c r="G12" s="88" t="s">
        <v>18</v>
      </c>
      <c r="H12" s="88" t="s">
        <v>19</v>
      </c>
      <c r="I12" s="88" t="s">
        <v>20</v>
      </c>
      <c r="J12" s="253"/>
      <c r="K12" s="87" t="s">
        <v>18</v>
      </c>
      <c r="L12" s="87" t="s">
        <v>19</v>
      </c>
      <c r="M12" s="87" t="s">
        <v>20</v>
      </c>
    </row>
    <row r="13" spans="1:56" s="86" customFormat="1" ht="112.5" customHeight="1">
      <c r="A13" s="163">
        <v>1</v>
      </c>
      <c r="B13" s="165" t="s">
        <v>116</v>
      </c>
      <c r="C13" s="78" t="s">
        <v>115</v>
      </c>
      <c r="D13" s="80" t="s">
        <v>114</v>
      </c>
      <c r="E13" s="81" t="s">
        <v>113</v>
      </c>
      <c r="F13" s="80" t="s">
        <v>112</v>
      </c>
      <c r="G13" s="81">
        <v>5</v>
      </c>
      <c r="H13" s="81">
        <v>4</v>
      </c>
      <c r="I13" s="168" t="s">
        <v>111</v>
      </c>
      <c r="J13" s="78" t="s">
        <v>110</v>
      </c>
      <c r="K13" s="85"/>
      <c r="L13" s="85"/>
      <c r="M13" s="85"/>
    </row>
    <row r="14" spans="1:56" s="84" customFormat="1" ht="70.5" customHeight="1">
      <c r="A14" s="163">
        <v>2</v>
      </c>
      <c r="B14" s="165">
        <v>7.3</v>
      </c>
      <c r="C14" s="78" t="s">
        <v>109</v>
      </c>
      <c r="D14" s="80" t="s">
        <v>101</v>
      </c>
      <c r="E14" s="81" t="s">
        <v>100</v>
      </c>
      <c r="F14" s="81" t="s">
        <v>99</v>
      </c>
      <c r="G14" s="81">
        <v>2</v>
      </c>
      <c r="H14" s="81">
        <v>2</v>
      </c>
      <c r="I14" s="79" t="s">
        <v>26</v>
      </c>
      <c r="J14" s="78" t="s">
        <v>98</v>
      </c>
      <c r="K14" s="85"/>
      <c r="L14" s="85"/>
      <c r="M14" s="85"/>
    </row>
    <row r="15" spans="1:56" s="82" customFormat="1" ht="120">
      <c r="A15" s="164">
        <v>3</v>
      </c>
      <c r="B15" s="166">
        <v>7.5</v>
      </c>
      <c r="C15" s="76" t="s">
        <v>108</v>
      </c>
      <c r="D15" s="76" t="s">
        <v>107</v>
      </c>
      <c r="E15" s="76" t="s">
        <v>106</v>
      </c>
      <c r="F15" s="76" t="s">
        <v>105</v>
      </c>
      <c r="G15" s="76">
        <v>4</v>
      </c>
      <c r="H15" s="76">
        <v>3</v>
      </c>
      <c r="I15" s="83" t="s">
        <v>104</v>
      </c>
      <c r="J15" s="77" t="s">
        <v>103</v>
      </c>
      <c r="K15" s="77"/>
      <c r="L15" s="76"/>
      <c r="M15" s="76"/>
    </row>
    <row r="16" spans="1:56" s="75" customFormat="1" ht="106.5" customHeight="1">
      <c r="A16" s="164">
        <v>4</v>
      </c>
      <c r="B16" s="167">
        <v>7.6</v>
      </c>
      <c r="C16" s="78" t="s">
        <v>102</v>
      </c>
      <c r="D16" s="80" t="s">
        <v>101</v>
      </c>
      <c r="E16" s="81" t="s">
        <v>100</v>
      </c>
      <c r="F16" s="81" t="s">
        <v>99</v>
      </c>
      <c r="G16" s="80">
        <v>2</v>
      </c>
      <c r="H16" s="80">
        <v>2</v>
      </c>
      <c r="I16" s="79" t="s">
        <v>26</v>
      </c>
      <c r="J16" s="78" t="s">
        <v>98</v>
      </c>
      <c r="K16" s="77"/>
      <c r="L16" s="76"/>
      <c r="M16" s="76"/>
    </row>
  </sheetData>
  <mergeCells count="21">
    <mergeCell ref="B6:C6"/>
    <mergeCell ref="D6:F6"/>
    <mergeCell ref="A1:M1"/>
    <mergeCell ref="B3:C3"/>
    <mergeCell ref="D3:F3"/>
    <mergeCell ref="B4:C4"/>
    <mergeCell ref="B5:C5"/>
    <mergeCell ref="D5:F5"/>
    <mergeCell ref="D4:F4"/>
    <mergeCell ref="I4:J4"/>
    <mergeCell ref="I5:J5"/>
    <mergeCell ref="I6:J6"/>
    <mergeCell ref="B7:C7"/>
    <mergeCell ref="B9:D9"/>
    <mergeCell ref="A11:A12"/>
    <mergeCell ref="B11:F11"/>
    <mergeCell ref="G11:I11"/>
    <mergeCell ref="A10:C10"/>
    <mergeCell ref="D10:M10"/>
    <mergeCell ref="J11:J12"/>
    <mergeCell ref="K11:M11"/>
  </mergeCells>
  <pageMargins left="0.47244094488188981" right="0.31496062992125984" top="0.35433070866141736" bottom="0.47244094488188981" header="0.31496062992125984" footer="0.31496062992125984"/>
  <pageSetup paperSize="8" scale="90" fitToHeight="0" orientation="landscape" r:id="rId1"/>
  <headerFooter>
    <oddFooter>&amp;C&amp;8&amp;P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BE13"/>
  <sheetViews>
    <sheetView view="pageBreakPreview" zoomScale="71" zoomScaleNormal="100" zoomScaleSheetLayoutView="71" workbookViewId="0">
      <selection activeCell="C12" sqref="C12"/>
    </sheetView>
  </sheetViews>
  <sheetFormatPr defaultRowHeight="15"/>
  <cols>
    <col min="1" max="1" width="6.42578125" style="107" customWidth="1"/>
    <col min="2" max="2" width="12" style="109" customWidth="1"/>
    <col min="3" max="3" width="16.7109375" style="107" customWidth="1"/>
    <col min="4" max="4" width="27.140625" style="108" customWidth="1"/>
    <col min="5" max="5" width="18" style="107" customWidth="1"/>
    <col min="6" max="6" width="15.7109375" style="107" customWidth="1"/>
    <col min="7" max="7" width="23" style="107" customWidth="1"/>
    <col min="8" max="8" width="13.5703125" style="107" customWidth="1"/>
    <col min="9" max="9" width="15" style="107" customWidth="1"/>
    <col min="10" max="10" width="10.85546875" style="107" customWidth="1"/>
    <col min="11" max="11" width="17.42578125" style="107" bestFit="1" customWidth="1"/>
    <col min="12" max="12" width="12.85546875" style="107" customWidth="1"/>
    <col min="13" max="13" width="14.7109375" style="107" customWidth="1"/>
    <col min="14" max="14" width="10.28515625" style="107" customWidth="1"/>
    <col min="15" max="16384" width="9.140625" style="106"/>
  </cols>
  <sheetData>
    <row r="1" spans="1:57" ht="18">
      <c r="A1" s="261" t="s">
        <v>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</row>
    <row r="2" spans="1:57" s="127" customFormat="1" ht="18">
      <c r="A2" s="135"/>
      <c r="B2" s="135"/>
      <c r="C2" s="135"/>
      <c r="D2" s="136"/>
      <c r="E2" s="131"/>
      <c r="F2" s="131"/>
      <c r="G2" s="131"/>
      <c r="H2" s="131"/>
      <c r="I2" s="131"/>
      <c r="J2" s="131"/>
      <c r="K2" s="131"/>
      <c r="L2" s="131"/>
      <c r="M2" s="130"/>
      <c r="N2" s="129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</row>
    <row r="3" spans="1:57" s="127" customFormat="1" ht="32.25" customHeight="1">
      <c r="A3" s="135"/>
      <c r="B3" s="267" t="s">
        <v>1</v>
      </c>
      <c r="C3" s="267"/>
      <c r="D3" s="267"/>
      <c r="E3" s="202" t="s">
        <v>155</v>
      </c>
      <c r="F3" s="202"/>
      <c r="G3" s="202"/>
      <c r="H3" s="131"/>
      <c r="I3" s="157" t="s">
        <v>159</v>
      </c>
      <c r="J3" s="157"/>
      <c r="K3" s="157"/>
      <c r="L3" s="131"/>
      <c r="M3" s="130"/>
      <c r="N3" s="129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</row>
    <row r="4" spans="1:57" s="127" customFormat="1" ht="32.25" customHeight="1">
      <c r="A4" s="135"/>
      <c r="B4" s="266" t="s">
        <v>2</v>
      </c>
      <c r="C4" s="266"/>
      <c r="D4" s="266"/>
      <c r="E4" s="205" t="s">
        <v>156</v>
      </c>
      <c r="F4" s="205"/>
      <c r="G4" s="205"/>
      <c r="H4" s="131"/>
      <c r="I4" s="158"/>
      <c r="J4" s="207" t="s">
        <v>160</v>
      </c>
      <c r="K4" s="208"/>
      <c r="L4" s="131"/>
      <c r="M4" s="130"/>
      <c r="N4" s="129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</row>
    <row r="5" spans="1:57" s="127" customFormat="1" ht="32.25" customHeight="1">
      <c r="A5" s="135"/>
      <c r="B5" s="267" t="s">
        <v>3</v>
      </c>
      <c r="C5" s="267"/>
      <c r="D5" s="267"/>
      <c r="E5" s="205" t="s">
        <v>157</v>
      </c>
      <c r="F5" s="205"/>
      <c r="G5" s="205"/>
      <c r="H5" s="131"/>
      <c r="I5" s="159"/>
      <c r="J5" s="207" t="s">
        <v>161</v>
      </c>
      <c r="K5" s="208"/>
      <c r="L5" s="131"/>
      <c r="M5" s="130"/>
      <c r="N5" s="129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</row>
    <row r="6" spans="1:57" s="127" customFormat="1" ht="32.25" customHeight="1">
      <c r="A6" s="135"/>
      <c r="B6" s="267" t="s">
        <v>4</v>
      </c>
      <c r="C6" s="267"/>
      <c r="D6" s="267"/>
      <c r="E6" s="205" t="s">
        <v>156</v>
      </c>
      <c r="F6" s="205"/>
      <c r="G6" s="205"/>
      <c r="H6" s="131"/>
      <c r="I6" s="160"/>
      <c r="J6" s="207" t="s">
        <v>162</v>
      </c>
      <c r="K6" s="208"/>
      <c r="L6" s="131"/>
      <c r="M6" s="130"/>
      <c r="N6" s="129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</row>
    <row r="7" spans="1:57" s="127" customFormat="1" ht="32.25" customHeight="1">
      <c r="A7" s="135"/>
      <c r="B7" s="267" t="s">
        <v>5</v>
      </c>
      <c r="C7" s="267"/>
      <c r="D7" s="267"/>
      <c r="E7" s="154" t="s">
        <v>158</v>
      </c>
      <c r="F7" s="154"/>
      <c r="G7" s="154"/>
      <c r="H7" s="131"/>
      <c r="I7" s="131"/>
      <c r="J7" s="131"/>
      <c r="K7" s="131"/>
      <c r="L7" s="131"/>
      <c r="M7" s="130"/>
      <c r="N7" s="129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</row>
    <row r="8" spans="1:57" s="127" customFormat="1" ht="18">
      <c r="A8" s="131"/>
      <c r="B8" s="134"/>
      <c r="C8" s="134"/>
      <c r="D8" s="133"/>
      <c r="E8" s="132"/>
      <c r="F8" s="132"/>
      <c r="G8" s="132"/>
      <c r="H8" s="131"/>
      <c r="I8" s="131"/>
      <c r="J8" s="131"/>
      <c r="K8" s="131"/>
      <c r="L8" s="131"/>
      <c r="M8" s="130"/>
      <c r="N8" s="129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</row>
    <row r="9" spans="1:57" ht="18">
      <c r="A9" s="269" t="s">
        <v>7</v>
      </c>
      <c r="B9" s="270"/>
      <c r="C9" s="270"/>
      <c r="D9" s="270"/>
      <c r="E9" s="258" t="s">
        <v>129</v>
      </c>
      <c r="F9" s="258"/>
      <c r="G9" s="258"/>
      <c r="H9" s="258"/>
      <c r="I9" s="258"/>
      <c r="J9" s="258"/>
      <c r="K9" s="258"/>
      <c r="L9" s="258"/>
      <c r="M9" s="258"/>
      <c r="N9" s="259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</row>
    <row r="10" spans="1:57" ht="33.75" customHeight="1">
      <c r="A10" s="265" t="s">
        <v>8</v>
      </c>
      <c r="B10" s="268" t="s">
        <v>9</v>
      </c>
      <c r="C10" s="268"/>
      <c r="D10" s="268"/>
      <c r="E10" s="268"/>
      <c r="F10" s="268"/>
      <c r="G10" s="268"/>
      <c r="H10" s="263" t="s">
        <v>10</v>
      </c>
      <c r="I10" s="263"/>
      <c r="J10" s="263"/>
      <c r="K10" s="263" t="s">
        <v>11</v>
      </c>
      <c r="L10" s="260" t="s">
        <v>12</v>
      </c>
      <c r="M10" s="260"/>
      <c r="N10" s="260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</row>
    <row r="11" spans="1:57" ht="38.25">
      <c r="A11" s="264"/>
      <c r="B11" s="124" t="s">
        <v>13</v>
      </c>
      <c r="C11" s="124"/>
      <c r="D11" s="124" t="s">
        <v>14</v>
      </c>
      <c r="E11" s="124" t="s">
        <v>15</v>
      </c>
      <c r="F11" s="123" t="s">
        <v>16</v>
      </c>
      <c r="G11" s="123" t="s">
        <v>17</v>
      </c>
      <c r="H11" s="122" t="s">
        <v>18</v>
      </c>
      <c r="I11" s="122" t="s">
        <v>19</v>
      </c>
      <c r="J11" s="122" t="s">
        <v>20</v>
      </c>
      <c r="K11" s="264"/>
      <c r="L11" s="121" t="s">
        <v>18</v>
      </c>
      <c r="M11" s="121" t="s">
        <v>19</v>
      </c>
      <c r="N11" s="121" t="s">
        <v>20</v>
      </c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</row>
    <row r="12" spans="1:57" s="110" customFormat="1" ht="75">
      <c r="A12" s="175">
        <v>1</v>
      </c>
      <c r="B12" s="176">
        <v>6.2</v>
      </c>
      <c r="C12" s="170" t="s">
        <v>128</v>
      </c>
      <c r="D12" s="171" t="s">
        <v>127</v>
      </c>
      <c r="E12" s="169" t="s">
        <v>126</v>
      </c>
      <c r="F12" s="171" t="s">
        <v>125</v>
      </c>
      <c r="G12" s="172" t="s">
        <v>124</v>
      </c>
      <c r="H12" s="119">
        <v>1</v>
      </c>
      <c r="I12" s="119">
        <v>4</v>
      </c>
      <c r="J12" s="115" t="s">
        <v>117</v>
      </c>
      <c r="K12" s="172" t="s">
        <v>123</v>
      </c>
      <c r="L12" s="118"/>
      <c r="M12" s="118"/>
      <c r="N12" s="118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</row>
    <row r="13" spans="1:57" s="110" customFormat="1" ht="67.5" customHeight="1">
      <c r="A13" s="177">
        <v>2</v>
      </c>
      <c r="B13" s="178">
        <v>6.3</v>
      </c>
      <c r="C13" s="174" t="s">
        <v>122</v>
      </c>
      <c r="D13" s="174" t="s">
        <v>121</v>
      </c>
      <c r="E13" s="173" t="s">
        <v>120</v>
      </c>
      <c r="F13" s="173" t="s">
        <v>119</v>
      </c>
      <c r="G13" s="173" t="s">
        <v>118</v>
      </c>
      <c r="H13" s="116">
        <v>4</v>
      </c>
      <c r="I13" s="116">
        <v>1</v>
      </c>
      <c r="J13" s="115" t="s">
        <v>117</v>
      </c>
      <c r="K13" s="114"/>
      <c r="L13" s="113"/>
      <c r="M13" s="112"/>
      <c r="N13" s="112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</row>
  </sheetData>
  <mergeCells count="20">
    <mergeCell ref="A1:N1"/>
    <mergeCell ref="K10:K11"/>
    <mergeCell ref="A10:A11"/>
    <mergeCell ref="B4:D4"/>
    <mergeCell ref="B5:D5"/>
    <mergeCell ref="B6:D6"/>
    <mergeCell ref="B7:D7"/>
    <mergeCell ref="H10:J10"/>
    <mergeCell ref="B10:G10"/>
    <mergeCell ref="E3:G3"/>
    <mergeCell ref="E4:G4"/>
    <mergeCell ref="E5:G5"/>
    <mergeCell ref="E6:G6"/>
    <mergeCell ref="B3:D3"/>
    <mergeCell ref="A9:D9"/>
    <mergeCell ref="E9:N9"/>
    <mergeCell ref="J4:K4"/>
    <mergeCell ref="J5:K5"/>
    <mergeCell ref="J6:K6"/>
    <mergeCell ref="L10:N10"/>
  </mergeCells>
  <pageMargins left="0.7" right="0.7" top="0.75" bottom="0.75" header="0.3" footer="0.3"/>
  <pageSetup paperSize="8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RUMUSAN RISIKO</vt:lpstr>
      <vt:lpstr>PENTAKSIRAN RISIKO - OPR P001</vt:lpstr>
      <vt:lpstr>PENTAKSIRAN RISIKO - OPR P002</vt:lpstr>
      <vt:lpstr>OPR P003 - PROSEDUR 1</vt:lpstr>
      <vt:lpstr>OPRP004-PINJAMAN KEND KOMP</vt:lpstr>
      <vt:lpstr>OPR P005 - PROSEDUR 1</vt:lpstr>
      <vt:lpstr>OPR P006 - PROSEDUR 1</vt:lpstr>
      <vt:lpstr>OPR AKAUN BLM TERIMA</vt:lpstr>
      <vt:lpstr>OPR P008</vt:lpstr>
      <vt:lpstr>'OPR AKAUN BLM TERIMA'!Print_Area</vt:lpstr>
      <vt:lpstr>'OPR P003 - PROSEDUR 1'!Print_Area</vt:lpstr>
      <vt:lpstr>'OPR P005 - PROSEDUR 1'!Print_Area</vt:lpstr>
      <vt:lpstr>'OPR P006 - PROSEDUR 1'!Print_Area</vt:lpstr>
      <vt:lpstr>'OPR P008'!Print_Area</vt:lpstr>
      <vt:lpstr>'OPRP004-PINJAMAN KEND KOMP'!Print_Area</vt:lpstr>
      <vt:lpstr>'PENTAKSIRAN RISIKO - OPR P001'!Print_Area</vt:lpstr>
      <vt:lpstr>'PENTAKSIRAN RISIKO - OPR P002'!Print_Area</vt:lpstr>
      <vt:lpstr>'OPR AKAUN BLM TERIMA'!Print_Titles</vt:lpstr>
      <vt:lpstr>'OPR P003 - PROSEDUR 1'!Print_Titles</vt:lpstr>
      <vt:lpstr>'OPR P005 - PROSEDUR 1'!Print_Titles</vt:lpstr>
      <vt:lpstr>'OPR P006 - PROSEDUR 1'!Print_Titles</vt:lpstr>
      <vt:lpstr>'OPRP004-PINJAMAN KEND KOMP'!Print_Titles</vt:lpstr>
      <vt:lpstr>'PENTAKSIRAN RISIKO - OPR P001'!Print_Titles</vt:lpstr>
      <vt:lpstr>'PENTAKSIRAN RISIKO - OPR P002'!Print_Titles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 Muliana</dc:creator>
  <cp:lastModifiedBy>user</cp:lastModifiedBy>
  <cp:lastPrinted>2017-07-07T04:53:49Z</cp:lastPrinted>
  <dcterms:created xsi:type="dcterms:W3CDTF">2017-03-31T03:22:58Z</dcterms:created>
  <dcterms:modified xsi:type="dcterms:W3CDTF">2017-07-07T08:41:44Z</dcterms:modified>
</cp:coreProperties>
</file>